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3 Neuantrag 1.23-12.24/02 Curriculum und Coaching/02 Workshop Unterlagen/00 Gerüste und Rohbausteine/02 Logik Module &amp; Modulkombination/"/>
    </mc:Choice>
  </mc:AlternateContent>
  <xr:revisionPtr revIDLastSave="59" documentId="13_ncr:1_{18AF4425-3903-7448-B55A-205965A7B2F5}" xr6:coauthVersionLast="47" xr6:coauthVersionMax="47" xr10:uidLastSave="{8F7A16EB-85CE-CD4E-ADBB-113156A78A32}"/>
  <bookViews>
    <workbookView xWindow="0" yWindow="760" windowWidth="28800" windowHeight="15800" xr2:uid="{00000000-000D-0000-FFFF-FFFF00000000}"/>
  </bookViews>
  <sheets>
    <sheet name="Logik Grobkonzept_online" sheetId="1" r:id="rId1"/>
    <sheet name="Welcome&amp;Check-Ins_online" sheetId="2" r:id="rId2"/>
    <sheet name="Check-Out&amp;Ends_online" sheetId="3" r:id="rId3"/>
    <sheet name="Logik Grobkonzept_analog" sheetId="4" r:id="rId4"/>
    <sheet name="Welcome&amp;Check-Ins_analog" sheetId="5" r:id="rId5"/>
    <sheet name="Check-Out&amp;Ends_analo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sdjaVBZwJfxG3T6NXQAeKdsP9heT8SP/0vLTkGdkCW4="/>
    </ext>
  </extLst>
</workbook>
</file>

<file path=xl/calcChain.xml><?xml version="1.0" encoding="utf-8"?>
<calcChain xmlns="http://schemas.openxmlformats.org/spreadsheetml/2006/main">
  <c r="V7" i="1" l="1"/>
  <c r="U8" i="1" s="1"/>
  <c r="V8" i="1" s="1"/>
  <c r="U9" i="1" s="1"/>
  <c r="V9" i="1" s="1"/>
  <c r="U10" i="1" s="1"/>
  <c r="V10" i="1" s="1"/>
  <c r="U11" i="1" s="1"/>
  <c r="V11" i="1" s="1"/>
  <c r="U12" i="1" s="1"/>
  <c r="V12" i="1" s="1"/>
  <c r="U13" i="1" s="1"/>
  <c r="V13" i="1" s="1"/>
  <c r="U14" i="1" s="1"/>
  <c r="V14" i="1" s="1"/>
  <c r="U15" i="1" s="1"/>
  <c r="V15" i="1" s="1"/>
  <c r="U16" i="1" s="1"/>
  <c r="V16" i="1" s="1"/>
  <c r="U17" i="1" s="1"/>
  <c r="V17" i="1" s="1"/>
  <c r="U18" i="1" s="1"/>
  <c r="V18" i="1" s="1"/>
  <c r="G8" i="1" l="1"/>
  <c r="G7" i="1" l="1"/>
  <c r="F8" i="1" s="1"/>
  <c r="F9" i="1" s="1"/>
  <c r="G9" i="1" s="1"/>
  <c r="F10" i="1" s="1"/>
  <c r="G10" i="1" s="1"/>
  <c r="F11" i="1" s="1"/>
  <c r="G11" i="1" s="1"/>
  <c r="F12" i="1" s="1"/>
  <c r="G12" i="1" s="1"/>
  <c r="F13" i="1" s="1"/>
  <c r="G13" i="1" s="1"/>
  <c r="B12" i="6"/>
  <c r="A13" i="6" s="1"/>
  <c r="B13" i="6" s="1"/>
  <c r="B7" i="6"/>
  <c r="A8" i="6" s="1"/>
  <c r="B8" i="6" s="1"/>
  <c r="A3" i="6"/>
  <c r="B3" i="6" s="1"/>
  <c r="B2" i="6"/>
  <c r="B11" i="5"/>
  <c r="A12" i="5" s="1"/>
  <c r="B12" i="5" s="1"/>
  <c r="B7" i="5"/>
  <c r="A8" i="5" s="1"/>
  <c r="B8" i="5" s="1"/>
  <c r="B2" i="5"/>
  <c r="A3" i="5" s="1"/>
  <c r="B3" i="5" s="1"/>
  <c r="A8" i="4"/>
  <c r="B8" i="4" s="1"/>
  <c r="A9" i="4" s="1"/>
  <c r="B9" i="4" s="1"/>
  <c r="A10" i="4" s="1"/>
  <c r="B10" i="4" s="1"/>
  <c r="A11" i="4" s="1"/>
  <c r="B11" i="4" s="1"/>
  <c r="A12" i="4" s="1"/>
  <c r="B12" i="4" s="1"/>
  <c r="A13" i="4" s="1"/>
  <c r="B13" i="4" s="1"/>
  <c r="G7" i="4"/>
  <c r="F8" i="4" s="1"/>
  <c r="G8" i="4" s="1"/>
  <c r="F9" i="4" s="1"/>
  <c r="G9" i="4" s="1"/>
  <c r="F10" i="4" s="1"/>
  <c r="G10" i="4" s="1"/>
  <c r="F11" i="4" s="1"/>
  <c r="G11" i="4" s="1"/>
  <c r="F12" i="4" s="1"/>
  <c r="G12" i="4" s="1"/>
  <c r="F13" i="4" s="1"/>
  <c r="G13" i="4" s="1"/>
  <c r="F14" i="4" s="1"/>
  <c r="G14" i="4" s="1"/>
  <c r="F15" i="4" s="1"/>
  <c r="G15" i="4" s="1"/>
  <c r="F16" i="4" s="1"/>
  <c r="G16" i="4" s="1"/>
  <c r="F17" i="4" s="1"/>
  <c r="G17" i="4" s="1"/>
  <c r="F18" i="4" s="1"/>
  <c r="G18" i="4" s="1"/>
  <c r="B7" i="4"/>
  <c r="A13" i="3"/>
  <c r="B13" i="3" s="1"/>
  <c r="B12" i="3"/>
  <c r="B7" i="3"/>
  <c r="A8" i="3" s="1"/>
  <c r="B8" i="3" s="1"/>
  <c r="B2" i="3"/>
  <c r="A3" i="3" s="1"/>
  <c r="B3" i="3" s="1"/>
  <c r="B12" i="2"/>
  <c r="A13" i="2" s="1"/>
  <c r="B13" i="2" s="1"/>
  <c r="A8" i="2"/>
  <c r="B8" i="2" s="1"/>
  <c r="B7" i="2"/>
  <c r="B2" i="2"/>
  <c r="A3" i="2" s="1"/>
  <c r="B3" i="2" s="1"/>
  <c r="Q7" i="1"/>
  <c r="P8" i="1" s="1"/>
  <c r="Q8" i="1" s="1"/>
  <c r="P9" i="1" s="1"/>
  <c r="Q9" i="1" s="1"/>
  <c r="P10" i="1" s="1"/>
  <c r="Q10" i="1" s="1"/>
  <c r="P11" i="1" s="1"/>
  <c r="Q11" i="1" s="1"/>
  <c r="P12" i="1" s="1"/>
  <c r="Q12" i="1" s="1"/>
  <c r="P13" i="1" s="1"/>
  <c r="Q13" i="1" s="1"/>
  <c r="P14" i="1" s="1"/>
  <c r="Q14" i="1" s="1"/>
  <c r="P15" i="1" s="1"/>
  <c r="Q15" i="1" s="1"/>
  <c r="P16" i="1" s="1"/>
  <c r="Q16" i="1" s="1"/>
  <c r="P17" i="1" s="1"/>
  <c r="Q17" i="1" s="1"/>
  <c r="P18" i="1" s="1"/>
  <c r="Q18" i="1" s="1"/>
  <c r="P19" i="1" s="1"/>
  <c r="Q19" i="1" s="1"/>
  <c r="P20" i="1" s="1"/>
  <c r="Q20" i="1" s="1"/>
  <c r="P21" i="1" s="1"/>
  <c r="Q21" i="1" s="1"/>
  <c r="L7" i="1"/>
  <c r="K8" i="1" s="1"/>
  <c r="L8" i="1" s="1"/>
  <c r="K9" i="1" s="1"/>
  <c r="L9" i="1" s="1"/>
  <c r="K10" i="1" s="1"/>
  <c r="L10" i="1" s="1"/>
  <c r="K11" i="1" s="1"/>
  <c r="L11" i="1" s="1"/>
  <c r="K12" i="1" s="1"/>
  <c r="L12" i="1" s="1"/>
  <c r="K13" i="1" s="1"/>
  <c r="L13" i="1" s="1"/>
  <c r="K14" i="1" s="1"/>
  <c r="L14" i="1" s="1"/>
  <c r="K15" i="1" s="1"/>
  <c r="L15" i="1" s="1"/>
  <c r="K16" i="1" s="1"/>
  <c r="L16" i="1" s="1"/>
  <c r="K17" i="1" s="1"/>
  <c r="L17" i="1" s="1"/>
  <c r="K18" i="1" s="1"/>
  <c r="L18" i="1" s="1"/>
  <c r="B7" i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tc={D1398D2D-87DF-E945-856F-6B16CCA80B37}</author>
    <author>tc={DE4025E6-86A7-D247-B7D5-8A8E5BB9EE3D}</author>
  </authors>
  <commentList>
    <comment ref="H7" authorId="0" shapeId="0" xr:uid="{D1398D2D-87DF-E945-856F-6B16CCA80B3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Hier auf 15min gekürzt, da 30 zu lang</t>
      </text>
    </comment>
    <comment ref="H13" authorId="1" shapeId="0" xr:uid="{DE4025E6-86A7-D247-B7D5-8A8E5BB9EE3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Pause dafür um 15min verlängert</t>
      </text>
    </comment>
  </commentList>
</comments>
</file>

<file path=xl/sharedStrings.xml><?xml version="1.0" encoding="utf-8"?>
<sst xmlns="http://schemas.openxmlformats.org/spreadsheetml/2006/main" count="157" uniqueCount="65">
  <si>
    <t>Pausenzeiten Module&amp;Kombis digital</t>
  </si>
  <si>
    <t>1 Tag/2Tage: 2*2h Module</t>
  </si>
  <si>
    <t>1 Tag/2 Tage: 3*2h Module</t>
  </si>
  <si>
    <t>von</t>
  </si>
  <si>
    <t>bis</t>
  </si>
  <si>
    <t>WELCOME</t>
  </si>
  <si>
    <t>CHECK IN</t>
  </si>
  <si>
    <t xml:space="preserve">CHECK IN </t>
  </si>
  <si>
    <t>Modul 1</t>
  </si>
  <si>
    <t>Modul-Pause</t>
  </si>
  <si>
    <t>CHECK OUT</t>
  </si>
  <si>
    <t xml:space="preserve">Überleitung </t>
  </si>
  <si>
    <t>Überleitung</t>
  </si>
  <si>
    <t>ENDE / ÜBERLEITUNG</t>
  </si>
  <si>
    <t>Pause</t>
  </si>
  <si>
    <t>Modul 2</t>
  </si>
  <si>
    <t>Mittagspause</t>
  </si>
  <si>
    <t>Modul 3</t>
  </si>
  <si>
    <t>Check-In zum Auftakt eines(eintägigen(mehrtägigen) Formats</t>
  </si>
  <si>
    <t>Welcome beider ModeratorInnen
Vorstellung Falling Walls und YES-Programm
Meet the team
Übersicht über den Tag und die Module
Infos zu den Pausen
Infos zu den Folien und Handouts
Vorstellen Netiquette</t>
  </si>
  <si>
    <t>CHECK-IN</t>
  </si>
  <si>
    <t>kurze Vorstellungsrunde:
- Emotion als Geste alle zusamen
- Vorstellen: Name/Wohnort/ Forschungsthema (kurz fassen)
Die Person, die gerade dran war gibt den digitalen Ball weiter an die nächste Person.
Wrap-up durch Moderation</t>
  </si>
  <si>
    <t>Check-In inmitten eines mehrtägigen Formats</t>
  </si>
  <si>
    <t>Welcome back der ModeratorInnen
Übersicht über den Tag und die Module
Infos zu den Pausen</t>
  </si>
  <si>
    <t>Check-In anmoderieren:
A. How are you feeling this morning? 
B. When you think of yesterday…
        What was a AHA-moment?
        What would you like to incorporate into your work today?</t>
  </si>
  <si>
    <t>Check-In bei der Durchführung von nur einem Modul</t>
  </si>
  <si>
    <t>Welcome beider ModeratorInnen
Vorstellung Falling Walls und YES-Programm
Meet the team
Übersicht über das Modul
Infos zu den Folien und Handouts
Vorstellen Netiquette</t>
  </si>
  <si>
    <t>Interaktiven Check-In:
What are you feeling right now? Show us as interactive emoticon (everyone at once)</t>
  </si>
  <si>
    <t>Check-Out inmitten eines mehrtägigen Formats</t>
  </si>
  <si>
    <t>CHECK-OUT</t>
  </si>
  <si>
    <t>Mentimeter</t>
  </si>
  <si>
    <t>ABSCHLUSS Tag 1 und ÜBERLEITUNG zu Tag 2</t>
  </si>
  <si>
    <t>Wrapup durch Moderation
Offene Fragen
Ausblick auf Tag 2 mit Infos (Zoom + Zeit)</t>
  </si>
  <si>
    <t>Check-Out zum Ende eines (eintägigen/mehrtägigen) Formats</t>
  </si>
  <si>
    <t>ABSCHLUSS/ENDE</t>
  </si>
  <si>
    <t>Wrapup durch Moderation
Offene Fragen
Feeback: Evaluation-Link
Ausblick weitere Angebote von YES
Sensibilisieren für Netzwerken</t>
  </si>
  <si>
    <t>Check-Out bei der Durchführung von nur einem Modul</t>
  </si>
  <si>
    <t>ABSCHLUSS</t>
  </si>
  <si>
    <t>Pausenzeiten Module&amp;Kombis analog</t>
  </si>
  <si>
    <t xml:space="preserve">1 Tag/2 Tage: 1*2,5h Modul </t>
  </si>
  <si>
    <t>1 Tag/2 Tage: 2*2,5h Module</t>
  </si>
  <si>
    <t>Modul x</t>
  </si>
  <si>
    <t>Kaffee-Pause</t>
  </si>
  <si>
    <t>ENDE</t>
  </si>
  <si>
    <t>Modul y</t>
  </si>
  <si>
    <t>CHECK OUT &amp; FEEDBACK</t>
  </si>
  <si>
    <t>Check-In zum Auftakt eines eintägigen/mehrtägigen Formats</t>
  </si>
  <si>
    <t>20 min:
Eröffnung durch Moderation (2 min)
Begrüßung durch YES/Video (5 min)
Begrüßung durch die Uni (5 min)
Vorstellung Coaches (5 min)
Hygienekonzept (3 min)
10 min:
Agenda vorstellen
- Übersicht über den Tag und die Module
- Infos zu den Pausen
- Infos zu den Folien und Handouts</t>
  </si>
  <si>
    <t>*Begrüßungsvideo sehr lang!</t>
  </si>
  <si>
    <t>Schritt 1: Karthesisches Profil	
Fragen: 
1. Reihe: nach Vornamen A- Z
2. Reihe: Längste Anreise
3. Karte: nach der zuletzt 
4. Karte: besuchten Konferenz weltweit (auch digital)
5. Reihe: Erfahrung im Bereich Entrepreneurship
Schritt 2: PhD-Pantomime	
- Aufstellung im Kreis
- TN stellen sich reihum vor
- kurz Name/Uni/Lehrstuhl plus Forschungsthema als Handbewegung, die anderen raten, was das Forschungsthema ist
- Was ist die Motivation der einzelnen TN im Workshop zu sein?</t>
  </si>
  <si>
    <t>Check-In Tag 2 eines mehrtägigen Formats</t>
  </si>
  <si>
    <t>Check-In in Kleingruppen anmoderieren:
A. How are you feeling this morning? 
B. When you think of yesterday…
        What was a AHA-moment?
        What would you like to incorporate into your work today?</t>
  </si>
  <si>
    <t>10 Min:
Welcome beider ModeratorInnen (2 min)
Begrüßung durch die Uni (5 min)
Vorstellung Coaches (5 min)
Hygienekonzept (3 min)
5 Min:
Agenda vorstellen
- Übersicht über den Tag und die Module
- Infos zu den Folien und Handouts</t>
  </si>
  <si>
    <t>Check- in:
Schritt 1: PhD-Pantomime        
- Aufstellung im Kreis
- TN stellen sich reihum vor
- kurz Name/Uni/Lehrstuhl plus Forschungsthema als Handbewegung, die anderen raten, was das Forschungsthema ist
- Was ist die Motivation der einzelnen TN im Workshop zu sein?</t>
  </si>
  <si>
    <t>Check-Out Tag 1 inmitten eines mehrtägigen Formats</t>
  </si>
  <si>
    <t>I like, I wish, I take away...
Offene Fragen klären</t>
  </si>
  <si>
    <t>Wrapup durch Moderation
Ausblick auf Tag 2 mit Infos (Raum + Zeit)</t>
  </si>
  <si>
    <t>Check-Out zum Ende eines mehrtägigen Formats</t>
  </si>
  <si>
    <t>Reflexion an Hand von Resilio-Karten:
Arbeitsauftrag: »Suche bitte – auf Basis deiner Erkenntnisse des heutigen Tages – eine Karte aus, die für dich eine Eigenschaft symbolisiert, die du sowohl als WIssenschaftler*in als auch als Gründer*in brauchst bzw. als wichtig erachtest.«
Offene Fragen klären</t>
  </si>
  <si>
    <t>Wrapup durch Moderation
Feeback: Evaluation-Link
Ausblick weitere Angebote von YES
Sensibilisieren für Netzwerken</t>
  </si>
  <si>
    <t>Blitzlicht:
I like, I wish, I take away...
Offene Fragen klären</t>
  </si>
  <si>
    <t xml:space="preserve">1 Tag: 1*2,5h Modul </t>
  </si>
  <si>
    <t>Anmerkung: Analog finden nur Kombi-Module statt. Diese Tabelle wird nicht genutzt.</t>
  </si>
  <si>
    <r>
      <t xml:space="preserve">1 Tag/2Tage: 2*2h Module </t>
    </r>
    <r>
      <rPr>
        <b/>
        <sz val="14"/>
        <color rgb="FFFF0000"/>
        <rFont val="Calibri"/>
        <family val="2"/>
      </rPr>
      <t>X &amp; Storytelling</t>
    </r>
  </si>
  <si>
    <t>1 Tag: 1*3h Modul Storytelling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</si>
</sst>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9900FF"/>
      <name val="Arial"/>
      <family val="2"/>
    </font>
    <font>
      <sz val="12"/>
      <color rgb="FF9900FF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00B0F0"/>
        <bgColor rgb="FF00B0F0"/>
      </patternFill>
    </fill>
    <fill>
      <patternFill patternType="solid">
        <fgColor rgb="FF6ED5A5"/>
        <bgColor rgb="FF6ED5A5"/>
      </patternFill>
    </fill>
    <fill>
      <patternFill patternType="solid">
        <fgColor rgb="FFF8BAC5"/>
        <bgColor rgb="FFF8BAC5"/>
      </patternFill>
    </fill>
    <fill>
      <patternFill patternType="solid">
        <fgColor rgb="FFFFFF00"/>
        <bgColor rgb="FFD9E1F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21" fontId="6" fillId="0" borderId="8" xfId="0" applyNumberFormat="1" applyFont="1" applyBorder="1" applyAlignment="1">
      <alignment horizontal="left" vertical="top"/>
    </xf>
    <xf numFmtId="21" fontId="6" fillId="0" borderId="0" xfId="0" applyNumberFormat="1" applyFont="1" applyAlignment="1">
      <alignment horizontal="left" vertical="top"/>
    </xf>
    <xf numFmtId="21" fontId="10" fillId="0" borderId="0" xfId="0" applyNumberFormat="1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 wrapText="1"/>
    </xf>
    <xf numFmtId="21" fontId="10" fillId="3" borderId="11" xfId="0" applyNumberFormat="1" applyFont="1" applyFill="1" applyBorder="1" applyAlignment="1">
      <alignment horizontal="left" vertical="top"/>
    </xf>
    <xf numFmtId="21" fontId="6" fillId="3" borderId="12" xfId="0" applyNumberFormat="1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21" fontId="6" fillId="3" borderId="13" xfId="0" applyNumberFormat="1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21" fontId="6" fillId="0" borderId="14" xfId="0" applyNumberFormat="1" applyFont="1" applyBorder="1" applyAlignment="1">
      <alignment horizontal="left" vertical="top"/>
    </xf>
    <xf numFmtId="21" fontId="6" fillId="0" borderId="7" xfId="0" applyNumberFormat="1" applyFont="1" applyBorder="1" applyAlignment="1">
      <alignment horizontal="left" vertical="top"/>
    </xf>
    <xf numFmtId="21" fontId="10" fillId="0" borderId="7" xfId="0" applyNumberFormat="1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 wrapText="1"/>
    </xf>
    <xf numFmtId="0" fontId="11" fillId="0" borderId="16" xfId="0" applyFont="1" applyBorder="1"/>
    <xf numFmtId="21" fontId="10" fillId="4" borderId="11" xfId="0" applyNumberFormat="1" applyFont="1" applyFill="1" applyBorder="1" applyAlignment="1">
      <alignment horizontal="left" vertical="top"/>
    </xf>
    <xf numFmtId="0" fontId="11" fillId="4" borderId="13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1" fillId="4" borderId="17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21" fontId="10" fillId="5" borderId="11" xfId="0" applyNumberFormat="1" applyFont="1" applyFill="1" applyBorder="1" applyAlignment="1">
      <alignment horizontal="left" vertical="top"/>
    </xf>
    <xf numFmtId="0" fontId="11" fillId="5" borderId="12" xfId="0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horizontal="left" vertical="top" wrapText="1"/>
    </xf>
    <xf numFmtId="0" fontId="11" fillId="5" borderId="13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20" fontId="6" fillId="0" borderId="0" xfId="0" applyNumberFormat="1" applyFont="1" applyAlignment="1">
      <alignment horizontal="left" vertical="top"/>
    </xf>
    <xf numFmtId="46" fontId="6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center"/>
    </xf>
    <xf numFmtId="0" fontId="17" fillId="0" borderId="2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h Scheck" id="{5E433C21-C46A-8543-9F1C-4B34D1257CA8}" userId="S::sarah.scheck@falling-walls.com::89d4ec81-3c53-4ac1-a83d-43cb664f5370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23-09-13T14:36:08.91" personId="{5E433C21-C46A-8543-9F1C-4B34D1257CA8}" id="{D1398D2D-87DF-E945-856F-6B16CCA80B37}">
    <text>Hier auf 15min gekürzt, da 30 zu lang</text>
  </threadedComment>
  <threadedComment ref="H13" dT="2023-09-13T14:36:51.83" personId="{5E433C21-C46A-8543-9F1C-4B34D1257CA8}" id="{DE4025E6-86A7-D247-B7D5-8A8E5BB9EE3D}">
    <text>Pause dafür um 15min verlängert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0"/>
  <sheetViews>
    <sheetView tabSelected="1" zoomScale="83" zoomScaleNormal="25" workbookViewId="0">
      <pane ySplit="1" topLeftCell="A2" activePane="bottomLeft" state="frozen"/>
      <selection pane="bottomLeft" activeCell="E18" sqref="E18"/>
    </sheetView>
  </sheetViews>
  <sheetFormatPr baseColWidth="10" defaultColWidth="14.3984375" defaultRowHeight="15" customHeight="1" x14ac:dyDescent="0.2"/>
  <cols>
    <col min="1" max="2" width="16" customWidth="1"/>
    <col min="3" max="3" width="10" customWidth="1"/>
    <col min="4" max="4" width="31.796875" customWidth="1"/>
    <col min="5" max="5" width="13" customWidth="1"/>
    <col min="6" max="7" width="16" customWidth="1"/>
    <col min="8" max="9" width="31.796875" customWidth="1"/>
    <col min="10" max="10" width="17.19921875" customWidth="1"/>
    <col min="11" max="11" width="14.19921875" customWidth="1"/>
    <col min="12" max="12" width="9.796875" bestFit="1" customWidth="1"/>
    <col min="13" max="13" width="10" customWidth="1"/>
    <col min="14" max="14" width="31.796875" customWidth="1"/>
    <col min="15" max="15" width="20" customWidth="1"/>
    <col min="16" max="17" width="16" customWidth="1"/>
    <col min="18" max="18" width="10.796875" customWidth="1"/>
    <col min="19" max="19" width="32.796875" customWidth="1"/>
    <col min="24" max="24" width="29" customWidth="1"/>
  </cols>
  <sheetData>
    <row r="1" spans="1:31" ht="15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9" customHeight="1" x14ac:dyDescent="0.2">
      <c r="A3" s="3" t="s">
        <v>0</v>
      </c>
      <c r="B3" s="4"/>
      <c r="C3" s="5"/>
      <c r="D3" s="5"/>
      <c r="E3" s="5"/>
      <c r="F3" s="1"/>
      <c r="G3" s="1"/>
      <c r="H3" s="5"/>
      <c r="I3" s="5"/>
      <c r="J3" s="6"/>
      <c r="K3" s="6"/>
      <c r="L3" s="6"/>
      <c r="M3" s="6"/>
      <c r="N3" s="6"/>
      <c r="O3" s="7"/>
      <c r="P3" s="7"/>
      <c r="Q3" s="7"/>
      <c r="R3" s="7"/>
      <c r="S3" s="7"/>
      <c r="T3" s="1"/>
      <c r="U3" s="1"/>
      <c r="V3" s="1"/>
      <c r="W3" s="1"/>
      <c r="X3" s="1"/>
      <c r="Y3" s="7"/>
      <c r="Z3" s="7"/>
      <c r="AA3" s="7"/>
      <c r="AB3" s="1"/>
      <c r="AC3" s="1"/>
      <c r="AD3" s="1"/>
      <c r="AE3" s="1"/>
    </row>
    <row r="4" spans="1:31" ht="15.75" customHeight="1" x14ac:dyDescent="0.2">
      <c r="A4" s="8"/>
      <c r="B4" s="9"/>
      <c r="C4" s="6"/>
      <c r="D4" s="6"/>
      <c r="E4" s="6"/>
      <c r="F4" s="7"/>
      <c r="G4" s="7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1"/>
      <c r="U4" s="1"/>
      <c r="V4" s="1"/>
      <c r="W4" s="1"/>
      <c r="X4" s="1"/>
      <c r="Y4" s="7"/>
      <c r="Z4" s="7"/>
      <c r="AA4" s="7"/>
      <c r="AB4" s="1"/>
      <c r="AC4" s="1"/>
      <c r="AD4" s="1"/>
      <c r="AE4" s="1"/>
    </row>
    <row r="5" spans="1:31" ht="21" customHeight="1" x14ac:dyDescent="0.2">
      <c r="A5" s="10" t="s">
        <v>61</v>
      </c>
      <c r="B5" s="11"/>
      <c r="C5" s="11"/>
      <c r="D5" s="12"/>
      <c r="E5" s="2"/>
      <c r="F5" s="10" t="s">
        <v>64</v>
      </c>
      <c r="G5" s="11"/>
      <c r="H5" s="11"/>
      <c r="I5" s="12"/>
      <c r="J5" s="1"/>
      <c r="K5" s="10" t="s">
        <v>1</v>
      </c>
      <c r="L5" s="11"/>
      <c r="M5" s="11"/>
      <c r="N5" s="12"/>
      <c r="O5" s="1"/>
      <c r="P5" s="10" t="s">
        <v>2</v>
      </c>
      <c r="Q5" s="13"/>
      <c r="R5" s="13"/>
      <c r="S5" s="14"/>
      <c r="T5" s="1"/>
      <c r="U5" s="10" t="s">
        <v>63</v>
      </c>
      <c r="V5" s="11"/>
      <c r="W5" s="11"/>
      <c r="X5" s="12"/>
      <c r="Y5" s="1"/>
      <c r="Z5" s="1"/>
      <c r="AA5" s="1"/>
      <c r="AB5" s="1"/>
      <c r="AC5" s="1"/>
      <c r="AD5" s="1"/>
      <c r="AE5" s="1"/>
    </row>
    <row r="6" spans="1:31" ht="15.75" customHeight="1" x14ac:dyDescent="0.2">
      <c r="A6" s="15" t="s">
        <v>3</v>
      </c>
      <c r="B6" s="16" t="s">
        <v>4</v>
      </c>
      <c r="C6" s="16"/>
      <c r="D6" s="17"/>
      <c r="E6" s="5"/>
      <c r="F6" s="15" t="s">
        <v>3</v>
      </c>
      <c r="G6" s="16" t="s">
        <v>4</v>
      </c>
      <c r="H6" s="16"/>
      <c r="I6" s="17"/>
      <c r="J6" s="18"/>
      <c r="K6" s="15" t="s">
        <v>3</v>
      </c>
      <c r="L6" s="16" t="s">
        <v>4</v>
      </c>
      <c r="M6" s="16"/>
      <c r="N6" s="17"/>
      <c r="O6" s="19"/>
      <c r="P6" s="15" t="s">
        <v>3</v>
      </c>
      <c r="Q6" s="16" t="s">
        <v>4</v>
      </c>
      <c r="R6" s="16"/>
      <c r="S6" s="17"/>
      <c r="T6" s="1"/>
      <c r="U6" s="15" t="s">
        <v>3</v>
      </c>
      <c r="V6" s="16" t="s">
        <v>4</v>
      </c>
      <c r="W6" s="16"/>
      <c r="X6" s="17"/>
      <c r="Y6" s="19"/>
      <c r="Z6" s="19"/>
      <c r="AA6" s="19"/>
      <c r="AB6" s="19"/>
      <c r="AC6" s="19"/>
      <c r="AD6" s="19"/>
      <c r="AE6" s="19"/>
    </row>
    <row r="7" spans="1:31" ht="15.75" customHeight="1" x14ac:dyDescent="0.2">
      <c r="A7" s="20">
        <v>0.375</v>
      </c>
      <c r="B7" s="21">
        <f t="shared" ref="B7:B13" si="0">A7+C7</f>
        <v>0.38194444444444442</v>
      </c>
      <c r="C7" s="22">
        <v>6.9444444444444441E-3</v>
      </c>
      <c r="D7" s="23" t="s">
        <v>5</v>
      </c>
      <c r="E7" s="6"/>
      <c r="F7" s="20">
        <v>0.375</v>
      </c>
      <c r="G7" s="21">
        <f t="shared" ref="G7:G13" si="1">F7+H7</f>
        <v>0.38194444444444442</v>
      </c>
      <c r="H7" s="22">
        <v>6.9444444444444441E-3</v>
      </c>
      <c r="I7" s="23" t="s">
        <v>5</v>
      </c>
      <c r="J7" s="7"/>
      <c r="K7" s="20">
        <v>0.375</v>
      </c>
      <c r="L7" s="21">
        <f t="shared" ref="L7:L18" si="2">K7+M7</f>
        <v>0.38194444444444442</v>
      </c>
      <c r="M7" s="22">
        <v>6.9444444444444441E-3</v>
      </c>
      <c r="N7" s="23" t="s">
        <v>5</v>
      </c>
      <c r="O7" s="1"/>
      <c r="P7" s="20">
        <v>0.375</v>
      </c>
      <c r="Q7" s="21">
        <f t="shared" ref="Q7:Q21" si="3">P7+R7</f>
        <v>0.38194444444444442</v>
      </c>
      <c r="R7" s="22">
        <v>6.9444444444444441E-3</v>
      </c>
      <c r="S7" s="23" t="s">
        <v>5</v>
      </c>
      <c r="T7" s="1"/>
      <c r="U7" s="20">
        <v>0.375</v>
      </c>
      <c r="V7" s="21">
        <f t="shared" ref="V7:V18" si="4">U7+W7</f>
        <v>0.38194444444444442</v>
      </c>
      <c r="W7" s="22">
        <v>6.9444444444444441E-3</v>
      </c>
      <c r="X7" s="23" t="s">
        <v>5</v>
      </c>
      <c r="Y7" s="1"/>
      <c r="Z7" s="1"/>
      <c r="AA7" s="1"/>
      <c r="AB7" s="1"/>
      <c r="AC7" s="1"/>
      <c r="AD7" s="1"/>
      <c r="AE7" s="1"/>
    </row>
    <row r="8" spans="1:31" ht="15.75" customHeight="1" thickBot="1" x14ac:dyDescent="0.25">
      <c r="A8" s="20">
        <f t="shared" ref="A8:A13" si="5">B7</f>
        <v>0.38194444444444442</v>
      </c>
      <c r="B8" s="21">
        <f t="shared" si="0"/>
        <v>0.38541666666666663</v>
      </c>
      <c r="C8" s="22">
        <v>3.472222222222222E-3</v>
      </c>
      <c r="D8" s="24" t="s">
        <v>6</v>
      </c>
      <c r="E8" s="2"/>
      <c r="F8" s="20">
        <f t="shared" ref="F8:F13" si="6">G7</f>
        <v>0.38194444444444442</v>
      </c>
      <c r="G8" s="21">
        <f>F8+H8</f>
        <v>0.38541666666666663</v>
      </c>
      <c r="H8" s="22">
        <v>3.472222222222222E-3</v>
      </c>
      <c r="I8" s="24" t="s">
        <v>6</v>
      </c>
      <c r="J8" s="7"/>
      <c r="K8" s="20">
        <f t="shared" ref="K8:K18" si="7">L7</f>
        <v>0.38194444444444442</v>
      </c>
      <c r="L8" s="21">
        <f t="shared" si="2"/>
        <v>0.39583333333333331</v>
      </c>
      <c r="M8" s="22">
        <v>1.3888888888888888E-2</v>
      </c>
      <c r="N8" s="24" t="s">
        <v>7</v>
      </c>
      <c r="O8" s="1"/>
      <c r="P8" s="20">
        <f t="shared" ref="P8:P21" si="8">Q7</f>
        <v>0.38194444444444442</v>
      </c>
      <c r="Q8" s="21">
        <f t="shared" si="3"/>
        <v>0.39583333333333331</v>
      </c>
      <c r="R8" s="22">
        <v>1.3888888888888888E-2</v>
      </c>
      <c r="S8" s="24" t="s">
        <v>7</v>
      </c>
      <c r="T8" s="1"/>
      <c r="U8" s="20">
        <f t="shared" ref="U8:U18" si="9">V7</f>
        <v>0.38194444444444442</v>
      </c>
      <c r="V8" s="21">
        <f t="shared" si="4"/>
        <v>0.39583333333333331</v>
      </c>
      <c r="W8" s="22">
        <v>1.3888888888888888E-2</v>
      </c>
      <c r="X8" s="24" t="s">
        <v>7</v>
      </c>
      <c r="Y8" s="1"/>
      <c r="Z8" s="1"/>
      <c r="AA8" s="1"/>
      <c r="AB8" s="1"/>
      <c r="AC8" s="1"/>
      <c r="AD8" s="1"/>
      <c r="AE8" s="1"/>
    </row>
    <row r="9" spans="1:31" ht="15.75" customHeight="1" x14ac:dyDescent="0.2">
      <c r="A9" s="20">
        <f t="shared" si="5"/>
        <v>0.38541666666666663</v>
      </c>
      <c r="B9" s="21">
        <f t="shared" si="0"/>
        <v>0.42361111111111105</v>
      </c>
      <c r="C9" s="25">
        <v>3.8194444444444441E-2</v>
      </c>
      <c r="D9" s="26" t="s">
        <v>8</v>
      </c>
      <c r="E9" s="5"/>
      <c r="F9" s="20">
        <f t="shared" si="6"/>
        <v>0.38541666666666663</v>
      </c>
      <c r="G9" s="21">
        <f t="shared" si="1"/>
        <v>0.43402777777777773</v>
      </c>
      <c r="H9" s="25">
        <v>4.8611111111111112E-2</v>
      </c>
      <c r="I9" s="26" t="s">
        <v>8</v>
      </c>
      <c r="J9" s="7"/>
      <c r="K9" s="20">
        <f t="shared" si="7"/>
        <v>0.39583333333333331</v>
      </c>
      <c r="L9" s="21">
        <f t="shared" si="2"/>
        <v>0.43402777777777773</v>
      </c>
      <c r="M9" s="25">
        <v>3.8194444444444441E-2</v>
      </c>
      <c r="N9" s="26" t="s">
        <v>8</v>
      </c>
      <c r="O9" s="1"/>
      <c r="P9" s="20">
        <f t="shared" si="8"/>
        <v>0.39583333333333331</v>
      </c>
      <c r="Q9" s="21">
        <f t="shared" si="3"/>
        <v>0.43402777777777773</v>
      </c>
      <c r="R9" s="25">
        <v>3.8194444444444441E-2</v>
      </c>
      <c r="S9" s="26" t="s">
        <v>8</v>
      </c>
      <c r="T9" s="1"/>
      <c r="U9" s="20">
        <f t="shared" si="9"/>
        <v>0.39583333333333331</v>
      </c>
      <c r="V9" s="21">
        <f t="shared" si="4"/>
        <v>0.43402777777777773</v>
      </c>
      <c r="W9" s="25">
        <v>3.8194444444444441E-2</v>
      </c>
      <c r="X9" s="26" t="s">
        <v>8</v>
      </c>
      <c r="Y9" s="1"/>
      <c r="Z9" s="1"/>
      <c r="AA9" s="1"/>
      <c r="AB9" s="1"/>
      <c r="AC9" s="1"/>
      <c r="AD9" s="1"/>
      <c r="AE9" s="1"/>
    </row>
    <row r="10" spans="1:31" ht="15.75" customHeight="1" x14ac:dyDescent="0.2">
      <c r="A10" s="20">
        <f t="shared" si="5"/>
        <v>0.42361111111111105</v>
      </c>
      <c r="B10" s="21">
        <f t="shared" si="0"/>
        <v>0.43055555555555547</v>
      </c>
      <c r="C10" s="25">
        <v>6.9444444444444441E-3</v>
      </c>
      <c r="D10" s="27" t="s">
        <v>9</v>
      </c>
      <c r="E10" s="6"/>
      <c r="F10" s="20">
        <f t="shared" si="6"/>
        <v>0.43402777777777773</v>
      </c>
      <c r="G10" s="21">
        <f t="shared" si="1"/>
        <v>0.44097222222222215</v>
      </c>
      <c r="H10" s="25">
        <v>6.9444444444444441E-3</v>
      </c>
      <c r="I10" s="27" t="s">
        <v>9</v>
      </c>
      <c r="J10" s="7"/>
      <c r="K10" s="20">
        <f t="shared" si="7"/>
        <v>0.43402777777777773</v>
      </c>
      <c r="L10" s="21">
        <f t="shared" si="2"/>
        <v>0.44097222222222215</v>
      </c>
      <c r="M10" s="25">
        <v>6.9444444444444441E-3</v>
      </c>
      <c r="N10" s="27" t="s">
        <v>9</v>
      </c>
      <c r="O10" s="1"/>
      <c r="P10" s="20">
        <f t="shared" si="8"/>
        <v>0.43402777777777773</v>
      </c>
      <c r="Q10" s="21">
        <f t="shared" si="3"/>
        <v>0.44097222222222215</v>
      </c>
      <c r="R10" s="25">
        <v>6.9444444444444441E-3</v>
      </c>
      <c r="S10" s="27" t="s">
        <v>9</v>
      </c>
      <c r="T10" s="1"/>
      <c r="U10" s="20">
        <f t="shared" si="9"/>
        <v>0.43402777777777773</v>
      </c>
      <c r="V10" s="21">
        <f t="shared" si="4"/>
        <v>0.44097222222222215</v>
      </c>
      <c r="W10" s="25">
        <v>6.9444444444444441E-3</v>
      </c>
      <c r="X10" s="27" t="s">
        <v>9</v>
      </c>
      <c r="Y10" s="1"/>
      <c r="Z10" s="1"/>
      <c r="AA10" s="1"/>
      <c r="AB10" s="1"/>
      <c r="AC10" s="1"/>
      <c r="AD10" s="1"/>
      <c r="AE10" s="1"/>
    </row>
    <row r="11" spans="1:31" ht="15.75" customHeight="1" thickBot="1" x14ac:dyDescent="0.25">
      <c r="A11" s="20">
        <f t="shared" si="5"/>
        <v>0.43055555555555547</v>
      </c>
      <c r="B11" s="21">
        <f t="shared" si="0"/>
        <v>0.46874999999999989</v>
      </c>
      <c r="C11" s="25">
        <v>3.8194444444444441E-2</v>
      </c>
      <c r="D11" s="29" t="s">
        <v>8</v>
      </c>
      <c r="E11" s="2"/>
      <c r="F11" s="20">
        <f t="shared" si="6"/>
        <v>0.44097222222222215</v>
      </c>
      <c r="G11" s="21">
        <f t="shared" si="1"/>
        <v>0.48958333333333326</v>
      </c>
      <c r="H11" s="25">
        <v>4.8611111111111112E-2</v>
      </c>
      <c r="I11" s="29" t="s">
        <v>8</v>
      </c>
      <c r="J11" s="7"/>
      <c r="K11" s="20">
        <f t="shared" si="7"/>
        <v>0.44097222222222215</v>
      </c>
      <c r="L11" s="21">
        <f t="shared" si="2"/>
        <v>0.47916666666666657</v>
      </c>
      <c r="M11" s="25">
        <v>3.8194444444444441E-2</v>
      </c>
      <c r="N11" s="29" t="s">
        <v>8</v>
      </c>
      <c r="O11" s="1"/>
      <c r="P11" s="20">
        <f t="shared" si="8"/>
        <v>0.44097222222222215</v>
      </c>
      <c r="Q11" s="21">
        <f t="shared" si="3"/>
        <v>0.47916666666666657</v>
      </c>
      <c r="R11" s="25">
        <v>3.8194444444444441E-2</v>
      </c>
      <c r="S11" s="29" t="s">
        <v>8</v>
      </c>
      <c r="T11" s="1"/>
      <c r="U11" s="20">
        <f t="shared" si="9"/>
        <v>0.44097222222222215</v>
      </c>
      <c r="V11" s="21">
        <f t="shared" si="4"/>
        <v>0.47916666666666657</v>
      </c>
      <c r="W11" s="25">
        <v>3.8194444444444441E-2</v>
      </c>
      <c r="X11" s="29" t="s">
        <v>8</v>
      </c>
      <c r="Y11" s="1"/>
      <c r="Z11" s="1"/>
      <c r="AA11" s="1"/>
      <c r="AB11" s="1"/>
      <c r="AC11" s="1"/>
      <c r="AD11" s="1"/>
      <c r="AE11" s="1"/>
    </row>
    <row r="12" spans="1:31" ht="15.75" customHeight="1" thickBot="1" x14ac:dyDescent="0.25">
      <c r="A12" s="20">
        <f t="shared" si="5"/>
        <v>0.46874999999999989</v>
      </c>
      <c r="B12" s="21">
        <f t="shared" si="0"/>
        <v>0.47569444444444431</v>
      </c>
      <c r="C12" s="22">
        <v>6.9444444444444441E-3</v>
      </c>
      <c r="D12" s="30" t="s">
        <v>10</v>
      </c>
      <c r="E12" s="5"/>
      <c r="F12" s="20">
        <f t="shared" si="6"/>
        <v>0.48958333333333326</v>
      </c>
      <c r="G12" s="21">
        <f t="shared" si="1"/>
        <v>0.49652777777777768</v>
      </c>
      <c r="H12" s="22">
        <v>6.9444444444444441E-3</v>
      </c>
      <c r="I12" s="30" t="s">
        <v>10</v>
      </c>
      <c r="J12" s="7"/>
      <c r="K12" s="20">
        <f t="shared" si="7"/>
        <v>0.47916666666666657</v>
      </c>
      <c r="L12" s="21">
        <f t="shared" si="2"/>
        <v>0.48263888888888878</v>
      </c>
      <c r="M12" s="22">
        <v>3.472222222222222E-3</v>
      </c>
      <c r="N12" s="31" t="s">
        <v>11</v>
      </c>
      <c r="O12" s="1"/>
      <c r="P12" s="20">
        <f t="shared" si="8"/>
        <v>0.47916666666666657</v>
      </c>
      <c r="Q12" s="21">
        <f t="shared" si="3"/>
        <v>0.48263888888888878</v>
      </c>
      <c r="R12" s="22">
        <v>3.472222222222222E-3</v>
      </c>
      <c r="S12" s="24" t="s">
        <v>12</v>
      </c>
      <c r="T12" s="1"/>
      <c r="U12" s="20">
        <f t="shared" si="9"/>
        <v>0.47916666666666657</v>
      </c>
      <c r="V12" s="21">
        <f t="shared" si="4"/>
        <v>0.48263888888888878</v>
      </c>
      <c r="W12" s="22">
        <v>3.472222222222222E-3</v>
      </c>
      <c r="X12" s="31" t="s">
        <v>11</v>
      </c>
      <c r="Y12" s="1"/>
      <c r="Z12" s="1"/>
      <c r="AA12" s="1"/>
      <c r="AB12" s="1"/>
      <c r="AC12" s="1"/>
      <c r="AD12" s="1"/>
      <c r="AE12" s="1"/>
    </row>
    <row r="13" spans="1:31" ht="15.75" customHeight="1" thickBot="1" x14ac:dyDescent="0.25">
      <c r="A13" s="32">
        <f t="shared" si="5"/>
        <v>0.47569444444444431</v>
      </c>
      <c r="B13" s="33">
        <f t="shared" si="0"/>
        <v>0.47916666666666652</v>
      </c>
      <c r="C13" s="34">
        <v>3.472222222222222E-3</v>
      </c>
      <c r="D13" s="35" t="s">
        <v>13</v>
      </c>
      <c r="E13" s="6"/>
      <c r="F13" s="32">
        <f t="shared" si="6"/>
        <v>0.49652777777777768</v>
      </c>
      <c r="G13" s="33">
        <f t="shared" si="1"/>
        <v>0.49999999999999989</v>
      </c>
      <c r="H13" s="34">
        <v>3.472222222222222E-3</v>
      </c>
      <c r="I13" s="35" t="s">
        <v>13</v>
      </c>
      <c r="J13" s="7"/>
      <c r="K13" s="20">
        <f t="shared" si="7"/>
        <v>0.48263888888888878</v>
      </c>
      <c r="L13" s="21">
        <f t="shared" si="2"/>
        <v>0.51041666666666652</v>
      </c>
      <c r="M13" s="22">
        <v>2.7777777777777776E-2</v>
      </c>
      <c r="N13" s="36" t="s">
        <v>14</v>
      </c>
      <c r="O13" s="1"/>
      <c r="P13" s="20">
        <f t="shared" si="8"/>
        <v>0.48263888888888878</v>
      </c>
      <c r="Q13" s="21">
        <f t="shared" si="3"/>
        <v>0.52083333333333326</v>
      </c>
      <c r="R13" s="37">
        <v>3.8194444444444441E-2</v>
      </c>
      <c r="S13" s="38" t="s">
        <v>15</v>
      </c>
      <c r="T13" s="1"/>
      <c r="U13" s="20">
        <f t="shared" si="9"/>
        <v>0.48263888888888878</v>
      </c>
      <c r="V13" s="21">
        <f t="shared" si="4"/>
        <v>0.51041666666666652</v>
      </c>
      <c r="W13" s="22">
        <v>2.7777777777777776E-2</v>
      </c>
      <c r="X13" s="36" t="s">
        <v>14</v>
      </c>
      <c r="Y13" s="1"/>
      <c r="Z13" s="1"/>
      <c r="AA13" s="1"/>
      <c r="AB13" s="1"/>
      <c r="AC13" s="1"/>
      <c r="AD13" s="1"/>
      <c r="AE13" s="1"/>
    </row>
    <row r="14" spans="1:31" ht="15.75" customHeight="1" thickBot="1" x14ac:dyDescent="0.25">
      <c r="A14" s="21"/>
      <c r="B14" s="21"/>
      <c r="C14" s="22"/>
      <c r="D14" s="31"/>
      <c r="E14" s="31"/>
      <c r="F14" s="7"/>
      <c r="G14" s="7"/>
      <c r="H14" s="31"/>
      <c r="I14" s="31"/>
      <c r="J14" s="7"/>
      <c r="K14" s="20">
        <f t="shared" si="7"/>
        <v>0.51041666666666652</v>
      </c>
      <c r="L14" s="21">
        <f t="shared" si="2"/>
        <v>0.54861111111111094</v>
      </c>
      <c r="M14" s="37">
        <v>3.8194444444444441E-2</v>
      </c>
      <c r="N14" s="39" t="s">
        <v>15</v>
      </c>
      <c r="O14" s="1"/>
      <c r="P14" s="20">
        <f t="shared" si="8"/>
        <v>0.52083333333333326</v>
      </c>
      <c r="Q14" s="21">
        <f t="shared" si="3"/>
        <v>0.57291666666666663</v>
      </c>
      <c r="R14" s="22">
        <v>5.2083333333333336E-2</v>
      </c>
      <c r="S14" s="24" t="s">
        <v>16</v>
      </c>
      <c r="T14" s="1"/>
      <c r="U14" s="20">
        <f t="shared" si="9"/>
        <v>0.51041666666666652</v>
      </c>
      <c r="V14" s="21">
        <f t="shared" si="4"/>
        <v>0.55902777777777768</v>
      </c>
      <c r="W14" s="37">
        <v>4.8611111111111112E-2</v>
      </c>
      <c r="X14" s="39" t="s">
        <v>15</v>
      </c>
      <c r="Y14" s="1"/>
      <c r="Z14" s="1"/>
      <c r="AA14" s="1"/>
      <c r="AB14" s="1"/>
      <c r="AC14" s="1"/>
      <c r="AD14" s="1"/>
      <c r="AE14" s="1"/>
    </row>
    <row r="15" spans="1:31" ht="15.75" customHeight="1" thickBot="1" x14ac:dyDescent="0.25">
      <c r="A15" s="40"/>
      <c r="B15" s="21"/>
      <c r="C15" s="22"/>
      <c r="D15" s="31"/>
      <c r="E15" s="31"/>
      <c r="F15" s="31"/>
      <c r="G15" s="31"/>
      <c r="H15" s="31"/>
      <c r="I15" s="31"/>
      <c r="J15" s="7"/>
      <c r="K15" s="20">
        <f t="shared" si="7"/>
        <v>0.54861111111111094</v>
      </c>
      <c r="L15" s="21">
        <f t="shared" si="2"/>
        <v>0.55555555555555536</v>
      </c>
      <c r="M15" s="37">
        <v>6.9444444444444441E-3</v>
      </c>
      <c r="N15" s="39" t="s">
        <v>9</v>
      </c>
      <c r="O15" s="1"/>
      <c r="P15" s="20">
        <f t="shared" si="8"/>
        <v>0.57291666666666663</v>
      </c>
      <c r="Q15" s="21">
        <f t="shared" si="3"/>
        <v>0.61111111111111105</v>
      </c>
      <c r="R15" s="37">
        <v>3.8194444444444441E-2</v>
      </c>
      <c r="S15" s="41" t="s">
        <v>15</v>
      </c>
      <c r="T15" s="1"/>
      <c r="U15" s="20">
        <f t="shared" si="9"/>
        <v>0.55902777777777768</v>
      </c>
      <c r="V15" s="21">
        <f t="shared" si="4"/>
        <v>0.5659722222222221</v>
      </c>
      <c r="W15" s="37">
        <v>6.9444444444444441E-3</v>
      </c>
      <c r="X15" s="39" t="s">
        <v>9</v>
      </c>
      <c r="Y15" s="1"/>
      <c r="Z15" s="1"/>
      <c r="AA15" s="1"/>
      <c r="AB15" s="1"/>
      <c r="AC15" s="1"/>
      <c r="AD15" s="1"/>
      <c r="AE15" s="1"/>
    </row>
    <row r="16" spans="1:31" ht="15.7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7"/>
      <c r="K16" s="20">
        <f t="shared" si="7"/>
        <v>0.55555555555555536</v>
      </c>
      <c r="L16" s="21">
        <f t="shared" si="2"/>
        <v>0.59374999999999978</v>
      </c>
      <c r="M16" s="37">
        <v>3.8194444444444441E-2</v>
      </c>
      <c r="N16" s="38" t="s">
        <v>15</v>
      </c>
      <c r="O16" s="1"/>
      <c r="P16" s="20">
        <f t="shared" si="8"/>
        <v>0.61111111111111105</v>
      </c>
      <c r="Q16" s="21">
        <f t="shared" si="3"/>
        <v>0.61458333333333326</v>
      </c>
      <c r="R16" s="22">
        <v>3.472222222222222E-3</v>
      </c>
      <c r="S16" s="42" t="s">
        <v>12</v>
      </c>
      <c r="T16" s="1"/>
      <c r="U16" s="20">
        <f t="shared" si="9"/>
        <v>0.5659722222222221</v>
      </c>
      <c r="V16" s="21">
        <f t="shared" si="4"/>
        <v>0.61458333333333326</v>
      </c>
      <c r="W16" s="37">
        <v>4.8611111111111112E-2</v>
      </c>
      <c r="X16" s="38" t="s">
        <v>15</v>
      </c>
      <c r="Y16" s="1"/>
      <c r="Z16" s="1"/>
      <c r="AA16" s="1"/>
      <c r="AB16" s="1"/>
      <c r="AC16" s="1"/>
      <c r="AD16" s="1"/>
      <c r="AE16" s="1"/>
    </row>
    <row r="17" spans="1:31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7"/>
      <c r="K17" s="20">
        <f t="shared" si="7"/>
        <v>0.59374999999999978</v>
      </c>
      <c r="L17" s="21">
        <f t="shared" si="2"/>
        <v>0.6006944444444442</v>
      </c>
      <c r="M17" s="22">
        <v>6.9444444444444441E-3</v>
      </c>
      <c r="N17" s="30" t="s">
        <v>10</v>
      </c>
      <c r="O17" s="1"/>
      <c r="P17" s="20">
        <f t="shared" si="8"/>
        <v>0.61458333333333326</v>
      </c>
      <c r="Q17" s="21">
        <f t="shared" si="3"/>
        <v>0.65277777777777768</v>
      </c>
      <c r="R17" s="43">
        <v>3.8194444444444441E-2</v>
      </c>
      <c r="S17" s="44" t="s">
        <v>17</v>
      </c>
      <c r="T17" s="1"/>
      <c r="U17" s="20">
        <f t="shared" si="9"/>
        <v>0.61458333333333326</v>
      </c>
      <c r="V17" s="21">
        <f t="shared" si="4"/>
        <v>0.62152777777777768</v>
      </c>
      <c r="W17" s="22">
        <v>6.9444444444444441E-3</v>
      </c>
      <c r="X17" s="30" t="s">
        <v>10</v>
      </c>
      <c r="Y17" s="1"/>
      <c r="Z17" s="1"/>
      <c r="AA17" s="1"/>
      <c r="AB17" s="1"/>
      <c r="AC17" s="1"/>
      <c r="AD17" s="1"/>
      <c r="AE17" s="1"/>
    </row>
    <row r="18" spans="1:31" ht="19.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32">
        <f t="shared" si="7"/>
        <v>0.6006944444444442</v>
      </c>
      <c r="L18" s="33">
        <f t="shared" si="2"/>
        <v>0.60416666666666641</v>
      </c>
      <c r="M18" s="34">
        <v>3.472222222222222E-3</v>
      </c>
      <c r="N18" s="35" t="s">
        <v>13</v>
      </c>
      <c r="O18" s="1"/>
      <c r="P18" s="20">
        <f t="shared" si="8"/>
        <v>0.65277777777777768</v>
      </c>
      <c r="Q18" s="21">
        <f t="shared" si="3"/>
        <v>0.6597222222222221</v>
      </c>
      <c r="R18" s="43">
        <v>6.9444444444444441E-3</v>
      </c>
      <c r="S18" s="45" t="s">
        <v>9</v>
      </c>
      <c r="T18" s="1"/>
      <c r="U18" s="32">
        <f t="shared" si="9"/>
        <v>0.62152777777777768</v>
      </c>
      <c r="V18" s="33">
        <f t="shared" si="4"/>
        <v>0.62499999999999989</v>
      </c>
      <c r="W18" s="34">
        <v>3.472222222222222E-3</v>
      </c>
      <c r="X18" s="35" t="s">
        <v>13</v>
      </c>
      <c r="Y18" s="1"/>
      <c r="Z18" s="1"/>
      <c r="AA18" s="1"/>
      <c r="AB18" s="1"/>
      <c r="AC18" s="1"/>
      <c r="AD18" s="1"/>
      <c r="AE18" s="1"/>
    </row>
    <row r="19" spans="1:31" ht="15.75" customHeight="1" thickBo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"/>
      <c r="N19" s="1"/>
      <c r="O19" s="1"/>
      <c r="P19" s="20">
        <f t="shared" si="8"/>
        <v>0.6597222222222221</v>
      </c>
      <c r="Q19" s="21">
        <f t="shared" si="3"/>
        <v>0.69791666666666652</v>
      </c>
      <c r="R19" s="43">
        <v>3.8194444444444441E-2</v>
      </c>
      <c r="S19" s="46" t="s">
        <v>17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"/>
      <c r="N20" s="1"/>
      <c r="O20" s="1"/>
      <c r="P20" s="20">
        <f t="shared" si="8"/>
        <v>0.69791666666666652</v>
      </c>
      <c r="Q20" s="21">
        <f t="shared" si="3"/>
        <v>0.70486111111111094</v>
      </c>
      <c r="R20" s="22">
        <v>6.9444444444444441E-3</v>
      </c>
      <c r="S20" s="30" t="s">
        <v>10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"/>
      <c r="N21" s="1"/>
      <c r="O21" s="1"/>
      <c r="P21" s="32">
        <f t="shared" si="8"/>
        <v>0.70486111111111094</v>
      </c>
      <c r="Q21" s="33">
        <f t="shared" si="3"/>
        <v>0.70833333333333315</v>
      </c>
      <c r="R21" s="34">
        <v>3.472222222222222E-3</v>
      </c>
      <c r="S21" s="35" t="s">
        <v>13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"/>
      <c r="U22" s="1"/>
      <c r="V22" s="1"/>
      <c r="W22" s="1"/>
      <c r="X22" s="1"/>
      <c r="Y22" s="7"/>
      <c r="Z22" s="7"/>
      <c r="AA22" s="7"/>
      <c r="AB22" s="1"/>
      <c r="AC22" s="1"/>
      <c r="AD22" s="1"/>
      <c r="AE22" s="1"/>
    </row>
    <row r="23" spans="1:31" ht="15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"/>
      <c r="U23" s="1"/>
      <c r="V23" s="1"/>
      <c r="W23" s="1"/>
      <c r="X23" s="1"/>
      <c r="Y23" s="7"/>
      <c r="Z23" s="7"/>
      <c r="AA23" s="7"/>
      <c r="AB23" s="1"/>
      <c r="AC23" s="1"/>
      <c r="AD23" s="1"/>
      <c r="AE23" s="1"/>
    </row>
    <row r="24" spans="1:31" ht="15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"/>
      <c r="AC24" s="1"/>
      <c r="AD24" s="1"/>
      <c r="AE24" s="1"/>
    </row>
    <row r="25" spans="1:31" ht="15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"/>
      <c r="AC25" s="1"/>
      <c r="AD25" s="1"/>
      <c r="AE25" s="1"/>
    </row>
    <row r="26" spans="1:31" ht="15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1"/>
      <c r="AC26" s="1"/>
      <c r="AD26" s="1"/>
      <c r="AE26" s="1"/>
    </row>
    <row r="27" spans="1:31" ht="15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"/>
      <c r="AC27" s="1"/>
      <c r="AD27" s="1"/>
      <c r="AE27" s="1"/>
    </row>
    <row r="28" spans="1:31" ht="15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"/>
      <c r="AC28" s="1"/>
      <c r="AD28" s="1"/>
      <c r="AE28" s="1"/>
    </row>
    <row r="29" spans="1:31" ht="15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"/>
      <c r="AC29" s="1"/>
      <c r="AD29" s="1"/>
      <c r="AE29" s="1"/>
    </row>
    <row r="30" spans="1:31" ht="15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"/>
      <c r="AC30" s="1"/>
      <c r="AD30" s="1"/>
      <c r="AE30" s="1"/>
    </row>
    <row r="31" spans="1:31" ht="15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"/>
      <c r="AC31" s="1"/>
      <c r="AD31" s="1"/>
      <c r="AE31" s="1"/>
    </row>
    <row r="32" spans="1:31" ht="15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"/>
      <c r="AC32" s="1"/>
      <c r="AD32" s="1"/>
      <c r="AE32" s="1"/>
    </row>
    <row r="33" spans="1:31" ht="15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"/>
      <c r="AC33" s="1"/>
      <c r="AD33" s="1"/>
      <c r="AE33" s="1"/>
    </row>
    <row r="34" spans="1:31" ht="15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"/>
      <c r="AC34" s="1"/>
      <c r="AD34" s="1"/>
      <c r="AE34" s="1"/>
    </row>
    <row r="35" spans="1:31" ht="15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"/>
      <c r="AC35" s="1"/>
      <c r="AD35" s="1"/>
      <c r="AE35" s="1"/>
    </row>
    <row r="36" spans="1:31" ht="15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"/>
      <c r="AC36" s="1"/>
      <c r="AD36" s="1"/>
      <c r="AE36" s="1"/>
    </row>
    <row r="37" spans="1:31" ht="15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1"/>
      <c r="AC37" s="1"/>
      <c r="AD37" s="1"/>
      <c r="AE37" s="1"/>
    </row>
    <row r="38" spans="1:31" ht="15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"/>
      <c r="AC38" s="1"/>
      <c r="AD38" s="1"/>
      <c r="AE38" s="1"/>
    </row>
    <row r="39" spans="1:31" ht="15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"/>
      <c r="AC39" s="1"/>
      <c r="AD39" s="1"/>
      <c r="AE39" s="1"/>
    </row>
    <row r="40" spans="1:31" ht="15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1"/>
      <c r="AC40" s="1"/>
      <c r="AD40" s="1"/>
      <c r="AE40" s="1"/>
    </row>
    <row r="41" spans="1:31" ht="15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"/>
      <c r="AC41" s="1"/>
      <c r="AD41" s="1"/>
      <c r="AE41" s="1"/>
    </row>
    <row r="42" spans="1:31" ht="15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"/>
      <c r="AC42" s="1"/>
      <c r="AD42" s="1"/>
      <c r="AE42" s="1"/>
    </row>
    <row r="43" spans="1:31" ht="15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"/>
      <c r="AC43" s="1"/>
      <c r="AD43" s="1"/>
      <c r="AE43" s="1"/>
    </row>
    <row r="44" spans="1:31" ht="15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"/>
      <c r="AC44" s="1"/>
      <c r="AD44" s="1"/>
      <c r="AE44" s="1"/>
    </row>
    <row r="45" spans="1:31" ht="15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1"/>
      <c r="AC45" s="1"/>
      <c r="AD45" s="1"/>
      <c r="AE45" s="1"/>
    </row>
    <row r="46" spans="1:31" ht="15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"/>
      <c r="AC46" s="1"/>
      <c r="AD46" s="1"/>
      <c r="AE46" s="1"/>
    </row>
    <row r="47" spans="1:31" ht="15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"/>
      <c r="AC47" s="1"/>
      <c r="AD47" s="1"/>
      <c r="AE47" s="1"/>
    </row>
    <row r="48" spans="1:31" ht="15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"/>
      <c r="AC48" s="1"/>
      <c r="AD48" s="1"/>
      <c r="AE48" s="1"/>
    </row>
    <row r="49" spans="1:31" ht="15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"/>
      <c r="AC49" s="1"/>
      <c r="AD49" s="1"/>
      <c r="AE49" s="1"/>
    </row>
    <row r="50" spans="1:31" ht="15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"/>
      <c r="AC50" s="1"/>
      <c r="AD50" s="1"/>
      <c r="AE50" s="1"/>
    </row>
    <row r="51" spans="1:31" ht="15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1"/>
      <c r="AC51" s="1"/>
      <c r="AD51" s="1"/>
      <c r="AE51" s="1"/>
    </row>
    <row r="52" spans="1:31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1"/>
      <c r="AC52" s="1"/>
      <c r="AD52" s="1"/>
      <c r="AE52" s="1"/>
    </row>
    <row r="53" spans="1:31" ht="15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1"/>
      <c r="AC53" s="1"/>
      <c r="AD53" s="1"/>
      <c r="AE53" s="1"/>
    </row>
    <row r="54" spans="1:31" ht="15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1"/>
      <c r="AC54" s="1"/>
      <c r="AD54" s="1"/>
      <c r="AE54" s="1"/>
    </row>
    <row r="55" spans="1:31" ht="15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1"/>
      <c r="AC55" s="1"/>
      <c r="AD55" s="1"/>
      <c r="AE55" s="1"/>
    </row>
    <row r="56" spans="1:31" ht="15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"/>
      <c r="AC56" s="1"/>
      <c r="AD56" s="1"/>
      <c r="AE56" s="1"/>
    </row>
    <row r="57" spans="1:31" ht="15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1"/>
      <c r="AC57" s="1"/>
      <c r="AD57" s="1"/>
      <c r="AE57" s="1"/>
    </row>
    <row r="58" spans="1:31" ht="15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1"/>
      <c r="AC58" s="1"/>
      <c r="AD58" s="1"/>
      <c r="AE58" s="1"/>
    </row>
    <row r="59" spans="1:31" ht="15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"/>
      <c r="AC59" s="1"/>
      <c r="AD59" s="1"/>
      <c r="AE59" s="1"/>
    </row>
    <row r="60" spans="1:31" ht="15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"/>
      <c r="AC60" s="1"/>
      <c r="AD60" s="1"/>
      <c r="AE60" s="1"/>
    </row>
    <row r="61" spans="1:31" ht="15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  <c r="AC61" s="1"/>
      <c r="AD61" s="1"/>
      <c r="AE61" s="1"/>
    </row>
    <row r="62" spans="1:31" ht="15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1"/>
      <c r="AC62" s="1"/>
      <c r="AD62" s="1"/>
      <c r="AE62" s="1"/>
    </row>
    <row r="63" spans="1:31" ht="15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"/>
      <c r="AC63" s="1"/>
      <c r="AD63" s="1"/>
      <c r="AE63" s="1"/>
    </row>
    <row r="64" spans="1:31" ht="15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"/>
      <c r="AC64" s="1"/>
      <c r="AD64" s="1"/>
      <c r="AE64" s="1"/>
    </row>
    <row r="65" spans="1:31" ht="15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"/>
      <c r="AC65" s="1"/>
      <c r="AD65" s="1"/>
      <c r="AE65" s="1"/>
    </row>
    <row r="66" spans="1:31" ht="15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"/>
      <c r="AC66" s="1"/>
      <c r="AD66" s="1"/>
      <c r="AE66" s="1"/>
    </row>
    <row r="67" spans="1:31" ht="15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1"/>
      <c r="AC67" s="1"/>
      <c r="AD67" s="1"/>
      <c r="AE67" s="1"/>
    </row>
    <row r="68" spans="1:31" ht="15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"/>
      <c r="AC68" s="1"/>
      <c r="AD68" s="1"/>
      <c r="AE68" s="1"/>
    </row>
    <row r="69" spans="1:31" ht="15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"/>
      <c r="AC69" s="1"/>
      <c r="AD69" s="1"/>
      <c r="AE69" s="1"/>
    </row>
    <row r="70" spans="1:31" ht="15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1"/>
      <c r="AC70" s="1"/>
      <c r="AD70" s="1"/>
      <c r="AE70" s="1"/>
    </row>
    <row r="71" spans="1:31" ht="15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1"/>
      <c r="AC71" s="1"/>
      <c r="AD71" s="1"/>
      <c r="AE71" s="1"/>
    </row>
    <row r="72" spans="1:31" ht="15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1"/>
      <c r="AC72" s="1"/>
      <c r="AD72" s="1"/>
      <c r="AE72" s="1"/>
    </row>
    <row r="73" spans="1:31" ht="15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1"/>
      <c r="AC73" s="1"/>
      <c r="AD73" s="1"/>
      <c r="AE73" s="1"/>
    </row>
    <row r="74" spans="1:31" ht="15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"/>
      <c r="AC74" s="1"/>
      <c r="AD74" s="1"/>
      <c r="AE74" s="1"/>
    </row>
    <row r="75" spans="1:31" ht="15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"/>
      <c r="AC75" s="1"/>
      <c r="AD75" s="1"/>
      <c r="AE75" s="1"/>
    </row>
    <row r="76" spans="1:31" ht="15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1"/>
      <c r="AC76" s="1"/>
      <c r="AD76" s="1"/>
      <c r="AE76" s="1"/>
    </row>
    <row r="77" spans="1:31" ht="15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1"/>
      <c r="AC77" s="1"/>
      <c r="AD77" s="1"/>
      <c r="AE77" s="1"/>
    </row>
    <row r="78" spans="1:31" ht="15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1"/>
      <c r="AC78" s="1"/>
      <c r="AD78" s="1"/>
      <c r="AE78" s="1"/>
    </row>
    <row r="79" spans="1:31" ht="15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1"/>
      <c r="AC79" s="1"/>
      <c r="AD79" s="1"/>
      <c r="AE79" s="1"/>
    </row>
    <row r="80" spans="1:31" ht="15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1"/>
      <c r="AC80" s="1"/>
      <c r="AD80" s="1"/>
      <c r="AE80" s="1"/>
    </row>
    <row r="81" spans="1:31" ht="15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1"/>
      <c r="AC81" s="1"/>
      <c r="AD81" s="1"/>
      <c r="AE81" s="1"/>
    </row>
    <row r="82" spans="1:31" ht="15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1"/>
      <c r="AC82" s="1"/>
      <c r="AD82" s="1"/>
      <c r="AE82" s="1"/>
    </row>
    <row r="83" spans="1:31" ht="15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1"/>
      <c r="AC83" s="1"/>
      <c r="AD83" s="1"/>
      <c r="AE83" s="1"/>
    </row>
    <row r="84" spans="1:31" ht="15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1"/>
      <c r="AC84" s="1"/>
      <c r="AD84" s="1"/>
      <c r="AE84" s="1"/>
    </row>
    <row r="85" spans="1:31" ht="15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1"/>
      <c r="AC85" s="1"/>
      <c r="AD85" s="1"/>
      <c r="AE85" s="1"/>
    </row>
    <row r="86" spans="1:31" ht="15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1"/>
      <c r="AC86" s="1"/>
      <c r="AD86" s="1"/>
      <c r="AE86" s="1"/>
    </row>
    <row r="87" spans="1:31" ht="15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"/>
      <c r="AC87" s="1"/>
      <c r="AD87" s="1"/>
      <c r="AE87" s="1"/>
    </row>
    <row r="88" spans="1:31" ht="15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  <c r="AC88" s="1"/>
      <c r="AD88" s="1"/>
      <c r="AE88" s="1"/>
    </row>
    <row r="89" spans="1:31" ht="15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1"/>
      <c r="AC89" s="1"/>
      <c r="AD89" s="1"/>
      <c r="AE89" s="1"/>
    </row>
    <row r="90" spans="1:31" ht="15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1"/>
      <c r="AC90" s="1"/>
      <c r="AD90" s="1"/>
      <c r="AE90" s="1"/>
    </row>
    <row r="91" spans="1:31" ht="15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1"/>
      <c r="AC91" s="1"/>
      <c r="AD91" s="1"/>
      <c r="AE91" s="1"/>
    </row>
    <row r="92" spans="1:31" ht="15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1"/>
      <c r="AC92" s="1"/>
      <c r="AD92" s="1"/>
      <c r="AE92" s="1"/>
    </row>
    <row r="93" spans="1:31" ht="15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1"/>
      <c r="AC93" s="1"/>
      <c r="AD93" s="1"/>
      <c r="AE93" s="1"/>
    </row>
    <row r="94" spans="1:31" ht="15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1"/>
      <c r="AC94" s="1"/>
      <c r="AD94" s="1"/>
      <c r="AE94" s="1"/>
    </row>
    <row r="95" spans="1:31" ht="15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1"/>
      <c r="AC95" s="1"/>
      <c r="AD95" s="1"/>
      <c r="AE95" s="1"/>
    </row>
    <row r="96" spans="1:31" ht="15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1"/>
      <c r="AC96" s="1"/>
      <c r="AD96" s="1"/>
      <c r="AE96" s="1"/>
    </row>
    <row r="97" spans="1:31" ht="15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1"/>
      <c r="AC97" s="1"/>
      <c r="AD97" s="1"/>
      <c r="AE97" s="1"/>
    </row>
    <row r="98" spans="1:31" ht="15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1"/>
      <c r="AC98" s="1"/>
      <c r="AD98" s="1"/>
      <c r="AE98" s="1"/>
    </row>
    <row r="99" spans="1:31" ht="15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1"/>
      <c r="AC99" s="1"/>
      <c r="AD99" s="1"/>
      <c r="AE99" s="1"/>
    </row>
    <row r="100" spans="1:31" ht="15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1"/>
      <c r="AC100" s="1"/>
      <c r="AD100" s="1"/>
      <c r="AE100" s="1"/>
    </row>
    <row r="101" spans="1:31" ht="15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1"/>
      <c r="AC101" s="1"/>
      <c r="AD101" s="1"/>
      <c r="AE101" s="1"/>
    </row>
    <row r="102" spans="1:31" ht="15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1"/>
      <c r="AC102" s="1"/>
      <c r="AD102" s="1"/>
      <c r="AE102" s="1"/>
    </row>
    <row r="103" spans="1:31" ht="15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1"/>
      <c r="AC103" s="1"/>
      <c r="AD103" s="1"/>
      <c r="AE103" s="1"/>
    </row>
    <row r="104" spans="1:31" ht="15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1"/>
      <c r="AC104" s="1"/>
      <c r="AD104" s="1"/>
      <c r="AE104" s="1"/>
    </row>
    <row r="105" spans="1:31" ht="15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1"/>
      <c r="AC105" s="1"/>
      <c r="AD105" s="1"/>
      <c r="AE105" s="1"/>
    </row>
    <row r="106" spans="1:31" ht="15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1"/>
      <c r="AC106" s="1"/>
      <c r="AD106" s="1"/>
      <c r="AE106" s="1"/>
    </row>
    <row r="107" spans="1:31" ht="15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1"/>
      <c r="AC107" s="1"/>
      <c r="AD107" s="1"/>
      <c r="AE107" s="1"/>
    </row>
    <row r="108" spans="1:31" ht="15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1"/>
      <c r="AC108" s="1"/>
      <c r="AD108" s="1"/>
      <c r="AE108" s="1"/>
    </row>
    <row r="109" spans="1:31" ht="15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1"/>
      <c r="AC109" s="1"/>
      <c r="AD109" s="1"/>
      <c r="AE109" s="1"/>
    </row>
    <row r="110" spans="1:31" ht="15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  <c r="AC110" s="1"/>
      <c r="AD110" s="1"/>
      <c r="AE110" s="1"/>
    </row>
    <row r="111" spans="1:31" ht="15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1"/>
      <c r="AC111" s="1"/>
      <c r="AD111" s="1"/>
      <c r="AE111" s="1"/>
    </row>
    <row r="112" spans="1:31" ht="15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1"/>
      <c r="AC112" s="1"/>
      <c r="AD112" s="1"/>
      <c r="AE112" s="1"/>
    </row>
    <row r="113" spans="1:31" ht="15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1"/>
      <c r="AC113" s="1"/>
      <c r="AD113" s="1"/>
      <c r="AE113" s="1"/>
    </row>
    <row r="114" spans="1:31" ht="15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1"/>
      <c r="AC114" s="1"/>
      <c r="AD114" s="1"/>
      <c r="AE114" s="1"/>
    </row>
    <row r="115" spans="1:31" ht="15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1"/>
      <c r="AC115" s="1"/>
      <c r="AD115" s="1"/>
      <c r="AE115" s="1"/>
    </row>
    <row r="116" spans="1:31" ht="15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1"/>
      <c r="AC116" s="1"/>
      <c r="AD116" s="1"/>
      <c r="AE116" s="1"/>
    </row>
    <row r="117" spans="1:31" ht="15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1"/>
      <c r="AC117" s="1"/>
      <c r="AD117" s="1"/>
      <c r="AE117" s="1"/>
    </row>
    <row r="118" spans="1:31" ht="15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1"/>
      <c r="AC118" s="1"/>
      <c r="AD118" s="1"/>
      <c r="AE118" s="1"/>
    </row>
    <row r="119" spans="1:31" ht="15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1"/>
      <c r="AC119" s="1"/>
      <c r="AD119" s="1"/>
      <c r="AE119" s="1"/>
    </row>
    <row r="120" spans="1:31" ht="15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1"/>
      <c r="AC120" s="1"/>
      <c r="AD120" s="1"/>
      <c r="AE120" s="1"/>
    </row>
    <row r="121" spans="1:31" ht="15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1"/>
      <c r="AC121" s="1"/>
      <c r="AD121" s="1"/>
      <c r="AE121" s="1"/>
    </row>
    <row r="122" spans="1:31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1"/>
      <c r="AC122" s="1"/>
      <c r="AD122" s="1"/>
      <c r="AE122" s="1"/>
    </row>
    <row r="123" spans="1:31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1"/>
      <c r="AC123" s="1"/>
      <c r="AD123" s="1"/>
      <c r="AE123" s="1"/>
    </row>
    <row r="124" spans="1:31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1"/>
      <c r="AC124" s="1"/>
      <c r="AD124" s="1"/>
      <c r="AE124" s="1"/>
    </row>
    <row r="125" spans="1:31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1"/>
      <c r="AC125" s="1"/>
      <c r="AD125" s="1"/>
      <c r="AE125" s="1"/>
    </row>
    <row r="126" spans="1:31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1"/>
      <c r="AC126" s="1"/>
      <c r="AD126" s="1"/>
      <c r="AE126" s="1"/>
    </row>
    <row r="127" spans="1:31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1"/>
      <c r="AC127" s="1"/>
      <c r="AD127" s="1"/>
      <c r="AE127" s="1"/>
    </row>
    <row r="128" spans="1:31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1"/>
      <c r="AC128" s="1"/>
      <c r="AD128" s="1"/>
      <c r="AE128" s="1"/>
    </row>
    <row r="129" spans="1:31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1"/>
      <c r="AC129" s="1"/>
      <c r="AD129" s="1"/>
      <c r="AE129" s="1"/>
    </row>
    <row r="130" spans="1:31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1"/>
      <c r="AC130" s="1"/>
      <c r="AD130" s="1"/>
      <c r="AE130" s="1"/>
    </row>
    <row r="131" spans="1:31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1"/>
      <c r="AC131" s="1"/>
      <c r="AD131" s="1"/>
      <c r="AE131" s="1"/>
    </row>
    <row r="132" spans="1:31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1"/>
      <c r="AC132" s="1"/>
      <c r="AD132" s="1"/>
      <c r="AE132" s="1"/>
    </row>
    <row r="133" spans="1:31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1"/>
      <c r="AC133" s="1"/>
      <c r="AD133" s="1"/>
      <c r="AE133" s="1"/>
    </row>
    <row r="134" spans="1:31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1"/>
      <c r="AC134" s="1"/>
      <c r="AD134" s="1"/>
      <c r="AE134" s="1"/>
    </row>
    <row r="135" spans="1:31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1"/>
      <c r="AC135" s="1"/>
      <c r="AD135" s="1"/>
      <c r="AE135" s="1"/>
    </row>
    <row r="136" spans="1:31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1"/>
      <c r="AC136" s="1"/>
      <c r="AD136" s="1"/>
      <c r="AE136" s="1"/>
    </row>
    <row r="137" spans="1:31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1"/>
      <c r="AC137" s="1"/>
      <c r="AD137" s="1"/>
      <c r="AE137" s="1"/>
    </row>
    <row r="138" spans="1:31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1"/>
      <c r="AC138" s="1"/>
      <c r="AD138" s="1"/>
      <c r="AE138" s="1"/>
    </row>
    <row r="139" spans="1:31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1"/>
      <c r="AC139" s="1"/>
      <c r="AD139" s="1"/>
      <c r="AE139" s="1"/>
    </row>
    <row r="140" spans="1:31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1"/>
      <c r="AC140" s="1"/>
      <c r="AD140" s="1"/>
      <c r="AE140" s="1"/>
    </row>
    <row r="141" spans="1:31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1"/>
      <c r="AC141" s="1"/>
      <c r="AD141" s="1"/>
      <c r="AE141" s="1"/>
    </row>
    <row r="142" spans="1:31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1"/>
      <c r="AC142" s="1"/>
      <c r="AD142" s="1"/>
      <c r="AE142" s="1"/>
    </row>
    <row r="143" spans="1:31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1"/>
      <c r="AC143" s="1"/>
      <c r="AD143" s="1"/>
      <c r="AE143" s="1"/>
    </row>
    <row r="144" spans="1:31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1"/>
      <c r="AC144" s="1"/>
      <c r="AD144" s="1"/>
      <c r="AE144" s="1"/>
    </row>
    <row r="145" spans="1:31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1"/>
      <c r="AC145" s="1"/>
      <c r="AD145" s="1"/>
      <c r="AE145" s="1"/>
    </row>
    <row r="146" spans="1:31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1"/>
      <c r="AC146" s="1"/>
      <c r="AD146" s="1"/>
      <c r="AE146" s="1"/>
    </row>
    <row r="147" spans="1:31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1"/>
      <c r="AC147" s="1"/>
      <c r="AD147" s="1"/>
      <c r="AE147" s="1"/>
    </row>
    <row r="148" spans="1:31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1"/>
      <c r="AC148" s="1"/>
      <c r="AD148" s="1"/>
      <c r="AE148" s="1"/>
    </row>
    <row r="149" spans="1:31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1"/>
      <c r="AC149" s="1"/>
      <c r="AD149" s="1"/>
      <c r="AE149" s="1"/>
    </row>
    <row r="150" spans="1:31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1"/>
      <c r="AC150" s="1"/>
      <c r="AD150" s="1"/>
      <c r="AE150" s="1"/>
    </row>
    <row r="151" spans="1:31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1"/>
      <c r="AC151" s="1"/>
      <c r="AD151" s="1"/>
      <c r="AE151" s="1"/>
    </row>
    <row r="152" spans="1:31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1"/>
      <c r="AC152" s="1"/>
      <c r="AD152" s="1"/>
      <c r="AE152" s="1"/>
    </row>
    <row r="153" spans="1:31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1"/>
      <c r="AC153" s="1"/>
      <c r="AD153" s="1"/>
      <c r="AE153" s="1"/>
    </row>
    <row r="154" spans="1:31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1"/>
      <c r="AC154" s="1"/>
      <c r="AD154" s="1"/>
      <c r="AE154" s="1"/>
    </row>
    <row r="155" spans="1:31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1"/>
      <c r="AC155" s="1"/>
      <c r="AD155" s="1"/>
      <c r="AE155" s="1"/>
    </row>
    <row r="156" spans="1:31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1"/>
      <c r="AC156" s="1"/>
      <c r="AD156" s="1"/>
      <c r="AE156" s="1"/>
    </row>
    <row r="157" spans="1:31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1"/>
      <c r="AC157" s="1"/>
      <c r="AD157" s="1"/>
      <c r="AE157" s="1"/>
    </row>
    <row r="158" spans="1:31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1"/>
      <c r="AC158" s="1"/>
      <c r="AD158" s="1"/>
      <c r="AE158" s="1"/>
    </row>
    <row r="159" spans="1:31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1"/>
      <c r="AC159" s="1"/>
      <c r="AD159" s="1"/>
      <c r="AE159" s="1"/>
    </row>
    <row r="160" spans="1:31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1"/>
      <c r="AC160" s="1"/>
      <c r="AD160" s="1"/>
      <c r="AE160" s="1"/>
    </row>
    <row r="161" spans="1:31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1"/>
      <c r="AC161" s="1"/>
      <c r="AD161" s="1"/>
      <c r="AE161" s="1"/>
    </row>
    <row r="162" spans="1:31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1"/>
      <c r="AC162" s="1"/>
      <c r="AD162" s="1"/>
      <c r="AE162" s="1"/>
    </row>
    <row r="163" spans="1:31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1"/>
      <c r="AC163" s="1"/>
      <c r="AD163" s="1"/>
      <c r="AE163" s="1"/>
    </row>
    <row r="164" spans="1:31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1"/>
      <c r="AC164" s="1"/>
      <c r="AD164" s="1"/>
      <c r="AE164" s="1"/>
    </row>
    <row r="165" spans="1:31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1"/>
      <c r="AC165" s="1"/>
      <c r="AD165" s="1"/>
      <c r="AE165" s="1"/>
    </row>
    <row r="166" spans="1:31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1"/>
      <c r="AC166" s="1"/>
      <c r="AD166" s="1"/>
      <c r="AE166" s="1"/>
    </row>
    <row r="167" spans="1:31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1"/>
      <c r="AC167" s="1"/>
      <c r="AD167" s="1"/>
      <c r="AE167" s="1"/>
    </row>
    <row r="168" spans="1:31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1"/>
      <c r="AC168" s="1"/>
      <c r="AD168" s="1"/>
      <c r="AE168" s="1"/>
    </row>
    <row r="169" spans="1:31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1"/>
      <c r="AC169" s="1"/>
      <c r="AD169" s="1"/>
      <c r="AE169" s="1"/>
    </row>
    <row r="170" spans="1:31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1"/>
      <c r="AC170" s="1"/>
      <c r="AD170" s="1"/>
      <c r="AE170" s="1"/>
    </row>
    <row r="171" spans="1:31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1"/>
      <c r="AC171" s="1"/>
      <c r="AD171" s="1"/>
      <c r="AE171" s="1"/>
    </row>
    <row r="172" spans="1:31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1"/>
      <c r="AC172" s="1"/>
      <c r="AD172" s="1"/>
      <c r="AE172" s="1"/>
    </row>
    <row r="173" spans="1:31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1"/>
      <c r="AC173" s="1"/>
      <c r="AD173" s="1"/>
      <c r="AE173" s="1"/>
    </row>
    <row r="174" spans="1:31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1"/>
      <c r="AC174" s="1"/>
      <c r="AD174" s="1"/>
      <c r="AE174" s="1"/>
    </row>
    <row r="175" spans="1:31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1"/>
      <c r="AC175" s="1"/>
      <c r="AD175" s="1"/>
      <c r="AE175" s="1"/>
    </row>
    <row r="176" spans="1:31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1"/>
      <c r="AC176" s="1"/>
      <c r="AD176" s="1"/>
      <c r="AE176" s="1"/>
    </row>
    <row r="177" spans="1:31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1"/>
      <c r="AC177" s="1"/>
      <c r="AD177" s="1"/>
      <c r="AE177" s="1"/>
    </row>
    <row r="178" spans="1:31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1"/>
      <c r="AC178" s="1"/>
      <c r="AD178" s="1"/>
      <c r="AE178" s="1"/>
    </row>
    <row r="179" spans="1:31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1"/>
      <c r="AC179" s="1"/>
      <c r="AD179" s="1"/>
      <c r="AE179" s="1"/>
    </row>
    <row r="180" spans="1:31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1"/>
      <c r="AC180" s="1"/>
      <c r="AD180" s="1"/>
      <c r="AE180" s="1"/>
    </row>
    <row r="181" spans="1:31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1"/>
      <c r="AC181" s="1"/>
      <c r="AD181" s="1"/>
      <c r="AE181" s="1"/>
    </row>
    <row r="182" spans="1:31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1"/>
      <c r="AC182" s="1"/>
      <c r="AD182" s="1"/>
      <c r="AE182" s="1"/>
    </row>
    <row r="183" spans="1:31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1"/>
      <c r="AC183" s="1"/>
      <c r="AD183" s="1"/>
      <c r="AE183" s="1"/>
    </row>
    <row r="184" spans="1:31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1"/>
      <c r="AC184" s="1"/>
      <c r="AD184" s="1"/>
      <c r="AE184" s="1"/>
    </row>
    <row r="185" spans="1:31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1"/>
      <c r="AC185" s="1"/>
      <c r="AD185" s="1"/>
      <c r="AE185" s="1"/>
    </row>
    <row r="186" spans="1:31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1"/>
      <c r="AC186" s="1"/>
      <c r="AD186" s="1"/>
      <c r="AE186" s="1"/>
    </row>
    <row r="187" spans="1:31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1"/>
      <c r="AC187" s="1"/>
      <c r="AD187" s="1"/>
      <c r="AE187" s="1"/>
    </row>
    <row r="188" spans="1:31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1"/>
      <c r="AC188" s="1"/>
      <c r="AD188" s="1"/>
      <c r="AE188" s="1"/>
    </row>
    <row r="189" spans="1:31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1"/>
      <c r="AC189" s="1"/>
      <c r="AD189" s="1"/>
      <c r="AE189" s="1"/>
    </row>
    <row r="190" spans="1:31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1"/>
      <c r="AC190" s="1"/>
      <c r="AD190" s="1"/>
      <c r="AE190" s="1"/>
    </row>
    <row r="191" spans="1:31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1"/>
      <c r="AC191" s="1"/>
      <c r="AD191" s="1"/>
      <c r="AE191" s="1"/>
    </row>
    <row r="192" spans="1:31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1"/>
      <c r="AC192" s="1"/>
      <c r="AD192" s="1"/>
      <c r="AE192" s="1"/>
    </row>
    <row r="193" spans="1:31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1"/>
      <c r="AC193" s="1"/>
      <c r="AD193" s="1"/>
      <c r="AE193" s="1"/>
    </row>
    <row r="194" spans="1:31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1"/>
      <c r="AC194" s="1"/>
      <c r="AD194" s="1"/>
      <c r="AE194" s="1"/>
    </row>
    <row r="195" spans="1:31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1"/>
      <c r="AC195" s="1"/>
      <c r="AD195" s="1"/>
      <c r="AE195" s="1"/>
    </row>
    <row r="196" spans="1:31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1"/>
      <c r="AC196" s="1"/>
      <c r="AD196" s="1"/>
      <c r="AE196" s="1"/>
    </row>
    <row r="197" spans="1:31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1"/>
      <c r="AC197" s="1"/>
      <c r="AD197" s="1"/>
      <c r="AE197" s="1"/>
    </row>
    <row r="198" spans="1:31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1"/>
      <c r="AC198" s="1"/>
      <c r="AD198" s="1"/>
      <c r="AE198" s="1"/>
    </row>
    <row r="199" spans="1:31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1"/>
      <c r="AC199" s="1"/>
      <c r="AD199" s="1"/>
      <c r="AE199" s="1"/>
    </row>
    <row r="200" spans="1:31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1"/>
      <c r="AC200" s="1"/>
      <c r="AD200" s="1"/>
      <c r="AE200" s="1"/>
    </row>
    <row r="201" spans="1:31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1"/>
      <c r="AC201" s="1"/>
      <c r="AD201" s="1"/>
      <c r="AE201" s="1"/>
    </row>
    <row r="202" spans="1:31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1"/>
      <c r="AC202" s="1"/>
      <c r="AD202" s="1"/>
      <c r="AE202" s="1"/>
    </row>
    <row r="203" spans="1:31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1"/>
      <c r="AC203" s="1"/>
      <c r="AD203" s="1"/>
      <c r="AE203" s="1"/>
    </row>
    <row r="204" spans="1:31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1"/>
      <c r="AC204" s="1"/>
      <c r="AD204" s="1"/>
      <c r="AE204" s="1"/>
    </row>
    <row r="205" spans="1:31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1"/>
      <c r="AC205" s="1"/>
      <c r="AD205" s="1"/>
      <c r="AE205" s="1"/>
    </row>
    <row r="206" spans="1:31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1"/>
      <c r="AC206" s="1"/>
      <c r="AD206" s="1"/>
      <c r="AE206" s="1"/>
    </row>
    <row r="207" spans="1:31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1"/>
      <c r="AC207" s="1"/>
      <c r="AD207" s="1"/>
      <c r="AE207" s="1"/>
    </row>
    <row r="208" spans="1:31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1"/>
      <c r="AC208" s="1"/>
      <c r="AD208" s="1"/>
      <c r="AE208" s="1"/>
    </row>
    <row r="209" spans="1:31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1"/>
      <c r="AC209" s="1"/>
      <c r="AD209" s="1"/>
      <c r="AE209" s="1"/>
    </row>
    <row r="210" spans="1:31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1"/>
      <c r="AC210" s="1"/>
      <c r="AD210" s="1"/>
      <c r="AE210" s="1"/>
    </row>
    <row r="211" spans="1:31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1"/>
      <c r="AC211" s="1"/>
      <c r="AD211" s="1"/>
      <c r="AE211" s="1"/>
    </row>
    <row r="212" spans="1:31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1"/>
      <c r="AC212" s="1"/>
      <c r="AD212" s="1"/>
      <c r="AE212" s="1"/>
    </row>
    <row r="213" spans="1:31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1"/>
      <c r="AC213" s="1"/>
      <c r="AD213" s="1"/>
      <c r="AE213" s="1"/>
    </row>
    <row r="214" spans="1:31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1"/>
      <c r="AC214" s="1"/>
      <c r="AD214" s="1"/>
      <c r="AE214" s="1"/>
    </row>
    <row r="215" spans="1:31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1"/>
      <c r="AC215" s="1"/>
      <c r="AD215" s="1"/>
      <c r="AE215" s="1"/>
    </row>
    <row r="216" spans="1:31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1"/>
      <c r="AC216" s="1"/>
      <c r="AD216" s="1"/>
      <c r="AE216" s="1"/>
    </row>
    <row r="217" spans="1:31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"/>
      <c r="AC217" s="1"/>
      <c r="AD217" s="1"/>
      <c r="AE217" s="1"/>
    </row>
    <row r="218" spans="1:31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1"/>
      <c r="AC218" s="1"/>
      <c r="AD218" s="1"/>
      <c r="AE218" s="1"/>
    </row>
    <row r="219" spans="1:31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1"/>
      <c r="AC219" s="1"/>
      <c r="AD219" s="1"/>
      <c r="AE219" s="1"/>
    </row>
    <row r="220" spans="1:31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1"/>
      <c r="AC220" s="1"/>
      <c r="AD220" s="1"/>
      <c r="AE220" s="1"/>
    </row>
    <row r="221" spans="1:31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1"/>
      <c r="AC221" s="1"/>
      <c r="AD221" s="1"/>
      <c r="AE221" s="1"/>
    </row>
    <row r="222" spans="1:31" ht="15.75" customHeight="1" x14ac:dyDescent="0.2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 x14ac:dyDescent="0.2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 x14ac:dyDescent="0.2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 x14ac:dyDescent="0.2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 x14ac:dyDescent="0.2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 x14ac:dyDescent="0.2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 x14ac:dyDescent="0.2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 x14ac:dyDescent="0.2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 x14ac:dyDescent="0.2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 x14ac:dyDescent="0.2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 x14ac:dyDescent="0.2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 x14ac:dyDescent="0.2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 x14ac:dyDescent="0.2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 x14ac:dyDescent="0.2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 x14ac:dyDescent="0.2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 x14ac:dyDescent="0.2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 x14ac:dyDescent="0.2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 x14ac:dyDescent="0.2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 x14ac:dyDescent="0.2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 x14ac:dyDescent="0.2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 x14ac:dyDescent="0.2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 x14ac:dyDescent="0.2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 x14ac:dyDescent="0.2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 x14ac:dyDescent="0.2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 x14ac:dyDescent="0.2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 x14ac:dyDescent="0.2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 x14ac:dyDescent="0.2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 x14ac:dyDescent="0.2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 x14ac:dyDescent="0.2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 x14ac:dyDescent="0.2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 x14ac:dyDescent="0.2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 x14ac:dyDescent="0.2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 x14ac:dyDescent="0.2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 x14ac:dyDescent="0.2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 x14ac:dyDescent="0.2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 x14ac:dyDescent="0.2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 x14ac:dyDescent="0.2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 x14ac:dyDescent="0.2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 x14ac:dyDescent="0.2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 x14ac:dyDescent="0.2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 x14ac:dyDescent="0.2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 x14ac:dyDescent="0.2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 x14ac:dyDescent="0.2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 x14ac:dyDescent="0.2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 x14ac:dyDescent="0.2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 x14ac:dyDescent="0.2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 x14ac:dyDescent="0.2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 x14ac:dyDescent="0.2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 x14ac:dyDescent="0.2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 x14ac:dyDescent="0.2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 x14ac:dyDescent="0.2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 x14ac:dyDescent="0.2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 x14ac:dyDescent="0.2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 x14ac:dyDescent="0.2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 x14ac:dyDescent="0.2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 x14ac:dyDescent="0.2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 x14ac:dyDescent="0.2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 x14ac:dyDescent="0.2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 x14ac:dyDescent="0.2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 x14ac:dyDescent="0.2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 x14ac:dyDescent="0.2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 x14ac:dyDescent="0.2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x14ac:dyDescent="0.2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 x14ac:dyDescent="0.2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x14ac:dyDescent="0.2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 x14ac:dyDescent="0.2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 x14ac:dyDescent="0.2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 x14ac:dyDescent="0.2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 x14ac:dyDescent="0.2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 x14ac:dyDescent="0.2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 x14ac:dyDescent="0.2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 x14ac:dyDescent="0.2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 x14ac:dyDescent="0.2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 x14ac:dyDescent="0.2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 x14ac:dyDescent="0.2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 x14ac:dyDescent="0.2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 x14ac:dyDescent="0.2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 x14ac:dyDescent="0.2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 x14ac:dyDescent="0.2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 x14ac:dyDescent="0.2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 x14ac:dyDescent="0.2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 x14ac:dyDescent="0.2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 x14ac:dyDescent="0.2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 x14ac:dyDescent="0.2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 x14ac:dyDescent="0.2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 x14ac:dyDescent="0.2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 x14ac:dyDescent="0.2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 x14ac:dyDescent="0.2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 x14ac:dyDescent="0.2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 x14ac:dyDescent="0.2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 x14ac:dyDescent="0.2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 x14ac:dyDescent="0.2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 x14ac:dyDescent="0.2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 x14ac:dyDescent="0.2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 x14ac:dyDescent="0.2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 x14ac:dyDescent="0.2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 x14ac:dyDescent="0.2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 x14ac:dyDescent="0.2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 x14ac:dyDescent="0.2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 x14ac:dyDescent="0.2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 x14ac:dyDescent="0.2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 x14ac:dyDescent="0.2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 x14ac:dyDescent="0.2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 x14ac:dyDescent="0.2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 x14ac:dyDescent="0.2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 x14ac:dyDescent="0.2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 x14ac:dyDescent="0.2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 x14ac:dyDescent="0.2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 x14ac:dyDescent="0.2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 x14ac:dyDescent="0.2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 x14ac:dyDescent="0.2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 x14ac:dyDescent="0.2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 x14ac:dyDescent="0.2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 x14ac:dyDescent="0.2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 x14ac:dyDescent="0.2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 x14ac:dyDescent="0.2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 x14ac:dyDescent="0.2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 x14ac:dyDescent="0.2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 x14ac:dyDescent="0.2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 x14ac:dyDescent="0.2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 x14ac:dyDescent="0.2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 x14ac:dyDescent="0.2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 x14ac:dyDescent="0.2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 x14ac:dyDescent="0.2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 x14ac:dyDescent="0.2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 x14ac:dyDescent="0.2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 x14ac:dyDescent="0.2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 x14ac:dyDescent="0.2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 x14ac:dyDescent="0.2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 x14ac:dyDescent="0.2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 x14ac:dyDescent="0.2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 x14ac:dyDescent="0.2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 x14ac:dyDescent="0.2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 x14ac:dyDescent="0.2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 x14ac:dyDescent="0.2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 x14ac:dyDescent="0.2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 x14ac:dyDescent="0.2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 x14ac:dyDescent="0.2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 x14ac:dyDescent="0.2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 x14ac:dyDescent="0.2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 x14ac:dyDescent="0.2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 x14ac:dyDescent="0.2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 x14ac:dyDescent="0.2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 x14ac:dyDescent="0.2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 x14ac:dyDescent="0.2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 x14ac:dyDescent="0.2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 x14ac:dyDescent="0.2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 x14ac:dyDescent="0.2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 x14ac:dyDescent="0.2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 x14ac:dyDescent="0.2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 x14ac:dyDescent="0.2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 x14ac:dyDescent="0.2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 x14ac:dyDescent="0.2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 x14ac:dyDescent="0.2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 x14ac:dyDescent="0.2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 x14ac:dyDescent="0.2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 x14ac:dyDescent="0.2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 x14ac:dyDescent="0.2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 x14ac:dyDescent="0.2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 x14ac:dyDescent="0.2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 x14ac:dyDescent="0.2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 x14ac:dyDescent="0.2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 x14ac:dyDescent="0.2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 x14ac:dyDescent="0.2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 x14ac:dyDescent="0.2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 x14ac:dyDescent="0.2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 x14ac:dyDescent="0.2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 x14ac:dyDescent="0.2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 x14ac:dyDescent="0.2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 x14ac:dyDescent="0.2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 x14ac:dyDescent="0.2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 x14ac:dyDescent="0.2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 x14ac:dyDescent="0.2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 x14ac:dyDescent="0.2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 x14ac:dyDescent="0.2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 x14ac:dyDescent="0.2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 x14ac:dyDescent="0.2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 x14ac:dyDescent="0.2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 x14ac:dyDescent="0.2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 x14ac:dyDescent="0.2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 x14ac:dyDescent="0.2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 x14ac:dyDescent="0.2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 x14ac:dyDescent="0.2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 x14ac:dyDescent="0.2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 x14ac:dyDescent="0.2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 x14ac:dyDescent="0.2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 x14ac:dyDescent="0.2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 x14ac:dyDescent="0.2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 x14ac:dyDescent="0.2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 x14ac:dyDescent="0.2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 x14ac:dyDescent="0.2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 x14ac:dyDescent="0.2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 x14ac:dyDescent="0.2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 x14ac:dyDescent="0.2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 x14ac:dyDescent="0.2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 x14ac:dyDescent="0.2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 x14ac:dyDescent="0.2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 x14ac:dyDescent="0.2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 x14ac:dyDescent="0.2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 x14ac:dyDescent="0.2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 x14ac:dyDescent="0.2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 x14ac:dyDescent="0.2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 x14ac:dyDescent="0.2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 x14ac:dyDescent="0.2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 x14ac:dyDescent="0.2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 x14ac:dyDescent="0.2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 x14ac:dyDescent="0.2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 x14ac:dyDescent="0.2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 x14ac:dyDescent="0.2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 x14ac:dyDescent="0.2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 x14ac:dyDescent="0.2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 x14ac:dyDescent="0.2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 x14ac:dyDescent="0.2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 x14ac:dyDescent="0.2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 x14ac:dyDescent="0.2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 x14ac:dyDescent="0.2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 x14ac:dyDescent="0.2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 x14ac:dyDescent="0.2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 x14ac:dyDescent="0.2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 x14ac:dyDescent="0.2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 x14ac:dyDescent="0.2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 x14ac:dyDescent="0.2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 x14ac:dyDescent="0.2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 x14ac:dyDescent="0.2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 x14ac:dyDescent="0.2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 x14ac:dyDescent="0.2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 x14ac:dyDescent="0.2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 x14ac:dyDescent="0.2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 x14ac:dyDescent="0.2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 x14ac:dyDescent="0.2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 x14ac:dyDescent="0.2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 x14ac:dyDescent="0.2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 x14ac:dyDescent="0.2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 x14ac:dyDescent="0.2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 x14ac:dyDescent="0.2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 x14ac:dyDescent="0.2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 x14ac:dyDescent="0.2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 x14ac:dyDescent="0.2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 x14ac:dyDescent="0.2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 x14ac:dyDescent="0.2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 x14ac:dyDescent="0.2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 x14ac:dyDescent="0.2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 x14ac:dyDescent="0.2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 x14ac:dyDescent="0.2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 x14ac:dyDescent="0.2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 x14ac:dyDescent="0.2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 x14ac:dyDescent="0.2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 x14ac:dyDescent="0.2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 x14ac:dyDescent="0.2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 x14ac:dyDescent="0.2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 x14ac:dyDescent="0.2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 x14ac:dyDescent="0.2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 x14ac:dyDescent="0.2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 x14ac:dyDescent="0.2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 x14ac:dyDescent="0.2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 x14ac:dyDescent="0.2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 x14ac:dyDescent="0.2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 x14ac:dyDescent="0.2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 x14ac:dyDescent="0.2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 x14ac:dyDescent="0.2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 x14ac:dyDescent="0.2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 x14ac:dyDescent="0.2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 x14ac:dyDescent="0.2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 x14ac:dyDescent="0.2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 x14ac:dyDescent="0.2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 x14ac:dyDescent="0.2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 x14ac:dyDescent="0.2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 x14ac:dyDescent="0.2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 x14ac:dyDescent="0.2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 x14ac:dyDescent="0.2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 x14ac:dyDescent="0.2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 x14ac:dyDescent="0.2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 x14ac:dyDescent="0.2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 x14ac:dyDescent="0.2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 x14ac:dyDescent="0.2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 x14ac:dyDescent="0.2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 x14ac:dyDescent="0.2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 x14ac:dyDescent="0.2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 x14ac:dyDescent="0.2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 x14ac:dyDescent="0.2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 x14ac:dyDescent="0.2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 x14ac:dyDescent="0.2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 x14ac:dyDescent="0.2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 x14ac:dyDescent="0.2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 x14ac:dyDescent="0.2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 x14ac:dyDescent="0.2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 x14ac:dyDescent="0.2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 x14ac:dyDescent="0.2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 x14ac:dyDescent="0.2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 x14ac:dyDescent="0.2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 x14ac:dyDescent="0.2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 x14ac:dyDescent="0.2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 x14ac:dyDescent="0.2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 x14ac:dyDescent="0.2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 x14ac:dyDescent="0.2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 x14ac:dyDescent="0.2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 x14ac:dyDescent="0.2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 x14ac:dyDescent="0.2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 x14ac:dyDescent="0.2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 x14ac:dyDescent="0.2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 x14ac:dyDescent="0.2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 x14ac:dyDescent="0.2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 x14ac:dyDescent="0.2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 x14ac:dyDescent="0.2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 x14ac:dyDescent="0.2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 x14ac:dyDescent="0.2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 x14ac:dyDescent="0.2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 x14ac:dyDescent="0.2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 x14ac:dyDescent="0.2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 x14ac:dyDescent="0.2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 x14ac:dyDescent="0.2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 x14ac:dyDescent="0.2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 x14ac:dyDescent="0.2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 x14ac:dyDescent="0.2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 x14ac:dyDescent="0.2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 x14ac:dyDescent="0.2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 x14ac:dyDescent="0.2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 x14ac:dyDescent="0.2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 x14ac:dyDescent="0.2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 x14ac:dyDescent="0.2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 x14ac:dyDescent="0.2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 x14ac:dyDescent="0.2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 x14ac:dyDescent="0.2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 x14ac:dyDescent="0.2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 x14ac:dyDescent="0.2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 x14ac:dyDescent="0.2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 x14ac:dyDescent="0.2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 x14ac:dyDescent="0.2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 x14ac:dyDescent="0.2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 x14ac:dyDescent="0.2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 x14ac:dyDescent="0.2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 x14ac:dyDescent="0.2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 x14ac:dyDescent="0.2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 x14ac:dyDescent="0.2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 x14ac:dyDescent="0.2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 x14ac:dyDescent="0.2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 x14ac:dyDescent="0.2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 x14ac:dyDescent="0.2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 x14ac:dyDescent="0.2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 x14ac:dyDescent="0.2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 x14ac:dyDescent="0.2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 x14ac:dyDescent="0.2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 x14ac:dyDescent="0.2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 x14ac:dyDescent="0.2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 x14ac:dyDescent="0.2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 x14ac:dyDescent="0.2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 x14ac:dyDescent="0.2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 x14ac:dyDescent="0.2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 x14ac:dyDescent="0.2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 x14ac:dyDescent="0.2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 x14ac:dyDescent="0.2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 x14ac:dyDescent="0.2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 x14ac:dyDescent="0.2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 x14ac:dyDescent="0.2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 x14ac:dyDescent="0.2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 x14ac:dyDescent="0.2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 x14ac:dyDescent="0.2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 x14ac:dyDescent="0.2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 x14ac:dyDescent="0.2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 x14ac:dyDescent="0.2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 x14ac:dyDescent="0.2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 x14ac:dyDescent="0.2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 x14ac:dyDescent="0.2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 x14ac:dyDescent="0.2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 x14ac:dyDescent="0.2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 x14ac:dyDescent="0.2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 x14ac:dyDescent="0.2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 x14ac:dyDescent="0.2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 x14ac:dyDescent="0.2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 x14ac:dyDescent="0.2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 x14ac:dyDescent="0.2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 x14ac:dyDescent="0.2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 x14ac:dyDescent="0.2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 x14ac:dyDescent="0.2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 x14ac:dyDescent="0.2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 x14ac:dyDescent="0.2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 x14ac:dyDescent="0.2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 x14ac:dyDescent="0.2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 x14ac:dyDescent="0.2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 x14ac:dyDescent="0.2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 x14ac:dyDescent="0.2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 x14ac:dyDescent="0.2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 x14ac:dyDescent="0.2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 x14ac:dyDescent="0.2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 x14ac:dyDescent="0.2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 x14ac:dyDescent="0.2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 x14ac:dyDescent="0.2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 x14ac:dyDescent="0.2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 x14ac:dyDescent="0.2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 x14ac:dyDescent="0.2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 x14ac:dyDescent="0.2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 x14ac:dyDescent="0.2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 x14ac:dyDescent="0.2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 x14ac:dyDescent="0.2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 x14ac:dyDescent="0.2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 x14ac:dyDescent="0.2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 x14ac:dyDescent="0.2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 x14ac:dyDescent="0.2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 x14ac:dyDescent="0.2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 x14ac:dyDescent="0.2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 x14ac:dyDescent="0.2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 x14ac:dyDescent="0.2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 x14ac:dyDescent="0.2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 x14ac:dyDescent="0.2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 x14ac:dyDescent="0.2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 x14ac:dyDescent="0.2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 x14ac:dyDescent="0.2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 x14ac:dyDescent="0.2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 x14ac:dyDescent="0.2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 x14ac:dyDescent="0.2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 x14ac:dyDescent="0.2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 x14ac:dyDescent="0.2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 x14ac:dyDescent="0.2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 x14ac:dyDescent="0.2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 x14ac:dyDescent="0.2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 x14ac:dyDescent="0.2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 x14ac:dyDescent="0.2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 x14ac:dyDescent="0.2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 x14ac:dyDescent="0.2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 x14ac:dyDescent="0.2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 x14ac:dyDescent="0.2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 x14ac:dyDescent="0.2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 x14ac:dyDescent="0.2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 x14ac:dyDescent="0.2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 x14ac:dyDescent="0.2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 x14ac:dyDescent="0.2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 x14ac:dyDescent="0.2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 x14ac:dyDescent="0.2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 x14ac:dyDescent="0.2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 x14ac:dyDescent="0.2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 x14ac:dyDescent="0.2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 x14ac:dyDescent="0.2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 x14ac:dyDescent="0.2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 x14ac:dyDescent="0.2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 x14ac:dyDescent="0.2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 x14ac:dyDescent="0.2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 x14ac:dyDescent="0.2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 x14ac:dyDescent="0.2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 x14ac:dyDescent="0.2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 x14ac:dyDescent="0.2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 x14ac:dyDescent="0.2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 x14ac:dyDescent="0.2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 x14ac:dyDescent="0.2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 x14ac:dyDescent="0.2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 x14ac:dyDescent="0.2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 x14ac:dyDescent="0.2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 x14ac:dyDescent="0.2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 x14ac:dyDescent="0.2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 x14ac:dyDescent="0.2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 x14ac:dyDescent="0.2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 x14ac:dyDescent="0.2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 x14ac:dyDescent="0.2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 x14ac:dyDescent="0.2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 x14ac:dyDescent="0.2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 x14ac:dyDescent="0.2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 x14ac:dyDescent="0.2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 x14ac:dyDescent="0.2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 x14ac:dyDescent="0.2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 x14ac:dyDescent="0.2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 x14ac:dyDescent="0.2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 x14ac:dyDescent="0.2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 x14ac:dyDescent="0.2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 x14ac:dyDescent="0.2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 x14ac:dyDescent="0.2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 x14ac:dyDescent="0.2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 x14ac:dyDescent="0.2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 x14ac:dyDescent="0.2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 x14ac:dyDescent="0.2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 x14ac:dyDescent="0.2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 x14ac:dyDescent="0.2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 x14ac:dyDescent="0.2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 x14ac:dyDescent="0.2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 x14ac:dyDescent="0.2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 x14ac:dyDescent="0.2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 x14ac:dyDescent="0.2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 x14ac:dyDescent="0.2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 x14ac:dyDescent="0.2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 x14ac:dyDescent="0.2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 x14ac:dyDescent="0.2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 x14ac:dyDescent="0.2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 x14ac:dyDescent="0.2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 x14ac:dyDescent="0.2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 x14ac:dyDescent="0.2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 x14ac:dyDescent="0.2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 x14ac:dyDescent="0.2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 x14ac:dyDescent="0.2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 x14ac:dyDescent="0.2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 x14ac:dyDescent="0.2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 x14ac:dyDescent="0.2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 x14ac:dyDescent="0.2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 x14ac:dyDescent="0.2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 x14ac:dyDescent="0.2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 x14ac:dyDescent="0.2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 x14ac:dyDescent="0.2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 x14ac:dyDescent="0.2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 x14ac:dyDescent="0.2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 x14ac:dyDescent="0.2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 x14ac:dyDescent="0.2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 x14ac:dyDescent="0.2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 x14ac:dyDescent="0.2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 x14ac:dyDescent="0.2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 x14ac:dyDescent="0.2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 x14ac:dyDescent="0.2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 x14ac:dyDescent="0.2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 x14ac:dyDescent="0.2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 x14ac:dyDescent="0.2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 x14ac:dyDescent="0.2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 x14ac:dyDescent="0.2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 x14ac:dyDescent="0.2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 x14ac:dyDescent="0.2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 x14ac:dyDescent="0.2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 x14ac:dyDescent="0.2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 x14ac:dyDescent="0.2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 x14ac:dyDescent="0.2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 x14ac:dyDescent="0.2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 x14ac:dyDescent="0.2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 x14ac:dyDescent="0.2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 x14ac:dyDescent="0.2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 x14ac:dyDescent="0.2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 x14ac:dyDescent="0.2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 x14ac:dyDescent="0.2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 x14ac:dyDescent="0.2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 x14ac:dyDescent="0.2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 x14ac:dyDescent="0.2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 x14ac:dyDescent="0.2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 x14ac:dyDescent="0.2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 x14ac:dyDescent="0.2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 x14ac:dyDescent="0.2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 x14ac:dyDescent="0.2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 x14ac:dyDescent="0.2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 x14ac:dyDescent="0.2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 x14ac:dyDescent="0.2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 x14ac:dyDescent="0.2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 x14ac:dyDescent="0.2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 x14ac:dyDescent="0.2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 x14ac:dyDescent="0.2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 x14ac:dyDescent="0.2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 x14ac:dyDescent="0.2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 x14ac:dyDescent="0.2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 x14ac:dyDescent="0.2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 x14ac:dyDescent="0.2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 x14ac:dyDescent="0.2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 x14ac:dyDescent="0.2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 x14ac:dyDescent="0.2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 x14ac:dyDescent="0.2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 x14ac:dyDescent="0.2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 x14ac:dyDescent="0.2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 x14ac:dyDescent="0.2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 x14ac:dyDescent="0.2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 x14ac:dyDescent="0.2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 x14ac:dyDescent="0.2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 x14ac:dyDescent="0.2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 x14ac:dyDescent="0.2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 x14ac:dyDescent="0.2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 x14ac:dyDescent="0.2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3984375" defaultRowHeight="15" customHeight="1" x14ac:dyDescent="0.2"/>
  <cols>
    <col min="1" max="3" width="8.796875" customWidth="1"/>
    <col min="4" max="4" width="15.796875" customWidth="1"/>
    <col min="5" max="5" width="59.3984375" customWidth="1"/>
    <col min="6" max="26" width="8.796875" customWidth="1"/>
  </cols>
  <sheetData>
    <row r="1" spans="1:26" ht="19.5" customHeight="1" x14ac:dyDescent="0.2">
      <c r="A1" s="47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12.5" customHeight="1" x14ac:dyDescent="0.2">
      <c r="A2" s="49">
        <v>0.375</v>
      </c>
      <c r="B2" s="49">
        <f t="shared" ref="B2:B3" si="0">A2+C2</f>
        <v>0.38194444444444442</v>
      </c>
      <c r="C2" s="50">
        <v>6.9444444444444441E-3</v>
      </c>
      <c r="D2" s="51" t="s">
        <v>5</v>
      </c>
      <c r="E2" s="52" t="s">
        <v>19</v>
      </c>
      <c r="F2" s="52"/>
      <c r="G2" s="53"/>
      <c r="H2" s="54"/>
      <c r="I2" s="52"/>
      <c r="J2" s="52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6"/>
    </row>
    <row r="3" spans="1:26" ht="132" customHeight="1" x14ac:dyDescent="0.2">
      <c r="A3" s="21">
        <f>B2</f>
        <v>0.38194444444444442</v>
      </c>
      <c r="B3" s="49">
        <f t="shared" si="0"/>
        <v>0.39583333333333331</v>
      </c>
      <c r="C3" s="50">
        <v>1.3888888888888888E-2</v>
      </c>
      <c r="D3" s="52" t="s">
        <v>20</v>
      </c>
      <c r="E3" s="52" t="s">
        <v>21</v>
      </c>
      <c r="F3" s="52"/>
      <c r="G3" s="1"/>
      <c r="H3" s="57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ht="12.75" customHeight="1" x14ac:dyDescent="0.2"/>
    <row r="5" spans="1:26" ht="12.75" customHeight="1" x14ac:dyDescent="0.2"/>
    <row r="6" spans="1:26" ht="21.75" customHeight="1" x14ac:dyDescent="0.2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.75" customHeight="1" x14ac:dyDescent="0.2">
      <c r="A7" s="49">
        <v>0.375</v>
      </c>
      <c r="B7" s="49">
        <f t="shared" ref="B7:B8" si="1">A7+C7</f>
        <v>0.38194444444444442</v>
      </c>
      <c r="C7" s="50">
        <v>6.9444444444444441E-3</v>
      </c>
      <c r="D7" s="51" t="s">
        <v>5</v>
      </c>
      <c r="E7" s="52" t="s">
        <v>23</v>
      </c>
      <c r="F7" s="52"/>
      <c r="G7" s="53"/>
      <c r="H7" s="54"/>
      <c r="I7" s="52"/>
      <c r="J7" s="52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6" ht="83.25" customHeight="1" x14ac:dyDescent="0.2">
      <c r="A8" s="21">
        <f>B7</f>
        <v>0.38194444444444442</v>
      </c>
      <c r="B8" s="49">
        <f t="shared" si="1"/>
        <v>0.39583333333333331</v>
      </c>
      <c r="C8" s="50">
        <v>1.3888888888888888E-2</v>
      </c>
      <c r="D8" s="52" t="s">
        <v>20</v>
      </c>
      <c r="E8" s="52" t="s">
        <v>24</v>
      </c>
      <c r="F8" s="52"/>
      <c r="G8" s="1"/>
      <c r="H8" s="57"/>
      <c r="I8" s="5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6"/>
    </row>
    <row r="9" spans="1:26" ht="12.75" customHeight="1" x14ac:dyDescent="0.2"/>
    <row r="10" spans="1:26" ht="12.75" customHeight="1" x14ac:dyDescent="0.2"/>
    <row r="11" spans="1:26" ht="19.5" customHeight="1" x14ac:dyDescent="0.2">
      <c r="A11" s="47" t="s">
        <v>25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08.75" customHeight="1" x14ac:dyDescent="0.2">
      <c r="A12" s="49">
        <v>0.375</v>
      </c>
      <c r="B12" s="49">
        <f t="shared" ref="B12:B13" si="2">A12+C12</f>
        <v>0.38194444444444442</v>
      </c>
      <c r="C12" s="50">
        <v>6.9444444444444441E-3</v>
      </c>
      <c r="D12" s="51" t="s">
        <v>5</v>
      </c>
      <c r="E12" s="52" t="s">
        <v>26</v>
      </c>
      <c r="F12" s="52"/>
      <c r="G12" s="53"/>
      <c r="H12" s="54"/>
      <c r="I12" s="52"/>
      <c r="J12" s="5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6" ht="12.75" customHeight="1" x14ac:dyDescent="0.2">
      <c r="A13" s="21">
        <f>B12</f>
        <v>0.38194444444444442</v>
      </c>
      <c r="B13" s="49">
        <f t="shared" si="2"/>
        <v>0.38541666666666663</v>
      </c>
      <c r="C13" s="50">
        <v>3.472222222222222E-3</v>
      </c>
      <c r="D13" s="52" t="s">
        <v>20</v>
      </c>
      <c r="E13" s="52" t="s">
        <v>27</v>
      </c>
      <c r="F13" s="52"/>
      <c r="G13" s="1"/>
      <c r="H13" s="57"/>
      <c r="I13" s="5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3984375" defaultRowHeight="15" customHeight="1" x14ac:dyDescent="0.2"/>
  <cols>
    <col min="1" max="1" width="9.19921875" customWidth="1"/>
    <col min="2" max="3" width="8.796875" customWidth="1"/>
    <col min="4" max="4" width="23.3984375" customWidth="1"/>
    <col min="5" max="5" width="59.796875" customWidth="1"/>
    <col min="6" max="26" width="8.796875" customWidth="1"/>
  </cols>
  <sheetData>
    <row r="1" spans="1:26" ht="21.75" customHeight="1" x14ac:dyDescent="0.2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75" customHeight="1" x14ac:dyDescent="0.2">
      <c r="A2" s="49">
        <v>0.69444444444444453</v>
      </c>
      <c r="B2" s="49">
        <f t="shared" ref="B2:B3" si="0">A2+C2</f>
        <v>0.70138888888888895</v>
      </c>
      <c r="C2" s="50">
        <v>6.9444444444444441E-3</v>
      </c>
      <c r="D2" s="51" t="s">
        <v>29</v>
      </c>
      <c r="E2" s="52" t="s">
        <v>30</v>
      </c>
      <c r="F2" s="52"/>
      <c r="G2" s="53"/>
      <c r="H2" s="54"/>
      <c r="I2" s="52"/>
      <c r="J2" s="52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6"/>
    </row>
    <row r="3" spans="1:26" ht="12.75" customHeight="1" x14ac:dyDescent="0.2">
      <c r="A3" s="21">
        <f>B2</f>
        <v>0.70138888888888895</v>
      </c>
      <c r="B3" s="49">
        <f t="shared" si="0"/>
        <v>0.70486111111111116</v>
      </c>
      <c r="C3" s="50">
        <v>3.472222222222222E-3</v>
      </c>
      <c r="D3" s="52" t="s">
        <v>31</v>
      </c>
      <c r="E3" s="52" t="s">
        <v>32</v>
      </c>
      <c r="F3" s="52"/>
      <c r="G3" s="1"/>
      <c r="H3" s="57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ht="12.75" customHeight="1" x14ac:dyDescent="0.2"/>
    <row r="5" spans="1:26" ht="12.75" customHeight="1" x14ac:dyDescent="0.2"/>
    <row r="6" spans="1:26" ht="20.25" customHeight="1" x14ac:dyDescent="0.2">
      <c r="A6" s="47" t="s">
        <v>33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.75" customHeight="1" x14ac:dyDescent="0.2">
      <c r="A7" s="49">
        <v>0.69444444444444453</v>
      </c>
      <c r="B7" s="49">
        <f t="shared" ref="B7:B8" si="1">A7+C7</f>
        <v>0.70138888888888895</v>
      </c>
      <c r="C7" s="50">
        <v>6.9444444444444441E-3</v>
      </c>
      <c r="D7" s="51" t="s">
        <v>29</v>
      </c>
      <c r="E7" s="52" t="s">
        <v>30</v>
      </c>
      <c r="F7" s="52"/>
      <c r="G7" s="53"/>
      <c r="H7" s="54"/>
      <c r="I7" s="52"/>
      <c r="J7" s="52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6" ht="12.75" customHeight="1" x14ac:dyDescent="0.2">
      <c r="A8" s="21">
        <f>B7</f>
        <v>0.70138888888888895</v>
      </c>
      <c r="B8" s="49">
        <f t="shared" si="1"/>
        <v>0.70486111111111116</v>
      </c>
      <c r="C8" s="50">
        <v>3.472222222222222E-3</v>
      </c>
      <c r="D8" s="52" t="s">
        <v>34</v>
      </c>
      <c r="E8" s="52" t="s">
        <v>35</v>
      </c>
      <c r="F8" s="52"/>
      <c r="G8" s="1"/>
      <c r="H8" s="57"/>
      <c r="I8" s="5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6"/>
    </row>
    <row r="9" spans="1:26" ht="12.75" customHeight="1" x14ac:dyDescent="0.2"/>
    <row r="10" spans="1:26" ht="12.75" customHeight="1" x14ac:dyDescent="0.2"/>
    <row r="11" spans="1:26" ht="20.25" customHeight="1" x14ac:dyDescent="0.2">
      <c r="A11" s="47" t="s">
        <v>36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.75" customHeight="1" x14ac:dyDescent="0.2">
      <c r="A12" s="49">
        <v>0.69444444444444453</v>
      </c>
      <c r="B12" s="49">
        <f t="shared" ref="B12:B13" si="2">A12+C12</f>
        <v>0.70138888888888895</v>
      </c>
      <c r="C12" s="50">
        <v>6.9444444444444441E-3</v>
      </c>
      <c r="D12" s="51" t="s">
        <v>29</v>
      </c>
      <c r="E12" s="52" t="s">
        <v>30</v>
      </c>
      <c r="F12" s="52"/>
      <c r="G12" s="53"/>
      <c r="H12" s="54"/>
      <c r="I12" s="52"/>
      <c r="J12" s="5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6" ht="12.75" customHeight="1" x14ac:dyDescent="0.2">
      <c r="A13" s="21">
        <f>B12</f>
        <v>0.70138888888888895</v>
      </c>
      <c r="B13" s="49">
        <f t="shared" si="2"/>
        <v>0.70486111111111116</v>
      </c>
      <c r="C13" s="50">
        <v>3.472222222222222E-3</v>
      </c>
      <c r="D13" s="52" t="s">
        <v>37</v>
      </c>
      <c r="E13" s="52" t="s">
        <v>35</v>
      </c>
      <c r="F13" s="52"/>
      <c r="G13" s="1"/>
      <c r="H13" s="57"/>
      <c r="I13" s="5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0"/>
  <sheetViews>
    <sheetView zoomScale="132" workbookViewId="0">
      <pane ySplit="1" topLeftCell="A3" activePane="bottomLeft" state="frozen"/>
      <selection pane="bottomLeft" activeCell="J23" sqref="J23"/>
    </sheetView>
  </sheetViews>
  <sheetFormatPr baseColWidth="10" defaultColWidth="14.3984375" defaultRowHeight="15" customHeight="1" x14ac:dyDescent="0.2"/>
  <cols>
    <col min="1" max="1" width="19.796875" customWidth="1"/>
    <col min="2" max="2" width="9.796875" bestFit="1" customWidth="1"/>
    <col min="3" max="3" width="10" customWidth="1"/>
    <col min="4" max="4" width="31.796875" customWidth="1"/>
    <col min="5" max="5" width="17.19921875" customWidth="1"/>
    <col min="6" max="6" width="18.3984375" customWidth="1"/>
    <col min="7" max="7" width="9.796875" bestFit="1" customWidth="1"/>
    <col min="8" max="8" width="10" customWidth="1"/>
    <col min="9" max="9" width="31.796875" customWidth="1"/>
    <col min="10" max="10" width="20" customWidth="1"/>
    <col min="11" max="12" width="9.19921875" customWidth="1"/>
    <col min="13" max="13" width="10.796875" customWidth="1"/>
    <col min="14" max="14" width="32.796875" customWidth="1"/>
    <col min="19" max="19" width="29" customWidth="1"/>
  </cols>
  <sheetData>
    <row r="1" spans="1:26" ht="15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">
      <c r="A3" s="3" t="s">
        <v>38</v>
      </c>
      <c r="B3" s="4"/>
      <c r="C3" s="5"/>
      <c r="D3" s="5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1"/>
      <c r="Q3" s="7"/>
      <c r="R3" s="7"/>
      <c r="S3" s="7"/>
      <c r="T3" s="7"/>
      <c r="U3" s="7"/>
      <c r="V3" s="7"/>
      <c r="W3" s="1"/>
      <c r="X3" s="1"/>
      <c r="Y3" s="1"/>
      <c r="Z3" s="1"/>
    </row>
    <row r="4" spans="1:26" ht="15.75" customHeight="1" x14ac:dyDescent="0.2">
      <c r="A4" s="3"/>
      <c r="B4" s="4"/>
      <c r="C4" s="5"/>
      <c r="D4" s="5"/>
      <c r="E4" s="6"/>
      <c r="F4" s="1"/>
      <c r="G4" s="6"/>
      <c r="H4" s="6"/>
      <c r="I4" s="6"/>
      <c r="J4" s="7"/>
      <c r="K4" s="7"/>
      <c r="L4" s="7"/>
      <c r="M4" s="7"/>
      <c r="N4" s="7"/>
      <c r="O4" s="7"/>
      <c r="P4" s="1"/>
      <c r="Q4" s="7"/>
      <c r="R4" s="7"/>
      <c r="S4" s="7"/>
      <c r="T4" s="7"/>
      <c r="U4" s="7"/>
      <c r="V4" s="7"/>
      <c r="W4" s="1"/>
      <c r="X4" s="1"/>
      <c r="Y4" s="1"/>
      <c r="Z4" s="1"/>
    </row>
    <row r="5" spans="1:26" ht="42" customHeight="1" x14ac:dyDescent="0.2">
      <c r="A5" s="10" t="s">
        <v>39</v>
      </c>
      <c r="B5" s="11"/>
      <c r="C5" s="11"/>
      <c r="D5" s="61" t="s">
        <v>62</v>
      </c>
      <c r="F5" s="10" t="s">
        <v>40</v>
      </c>
      <c r="G5" s="13"/>
      <c r="H5" s="13"/>
      <c r="I5" s="14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5" t="s">
        <v>3</v>
      </c>
      <c r="B6" s="16" t="s">
        <v>4</v>
      </c>
      <c r="C6" s="16"/>
      <c r="D6" s="17"/>
      <c r="E6" s="18"/>
      <c r="F6" s="15" t="s">
        <v>3</v>
      </c>
      <c r="G6" s="16" t="s">
        <v>4</v>
      </c>
      <c r="H6" s="16"/>
      <c r="I6" s="17"/>
      <c r="J6" s="18"/>
      <c r="K6" s="19"/>
      <c r="L6" s="19"/>
      <c r="M6" s="19"/>
      <c r="N6" s="19"/>
      <c r="O6" s="19"/>
      <c r="P6" s="19"/>
      <c r="Q6" s="19"/>
      <c r="R6" s="19"/>
      <c r="S6" s="19"/>
      <c r="T6" s="18"/>
      <c r="U6" s="18"/>
      <c r="V6" s="18"/>
      <c r="W6" s="19"/>
      <c r="X6" s="19"/>
      <c r="Y6" s="19"/>
      <c r="Z6" s="19"/>
    </row>
    <row r="7" spans="1:26" ht="15.75" customHeight="1" x14ac:dyDescent="0.2">
      <c r="A7" s="20">
        <v>0.375</v>
      </c>
      <c r="B7" s="21">
        <f t="shared" ref="B7:B13" si="0">A7+C7</f>
        <v>0.38541666666666669</v>
      </c>
      <c r="C7" s="22">
        <v>1.0416666666666666E-2</v>
      </c>
      <c r="D7" s="23" t="s">
        <v>5</v>
      </c>
      <c r="E7" s="7"/>
      <c r="F7" s="20">
        <v>0.375</v>
      </c>
      <c r="G7" s="21">
        <f t="shared" ref="G7:G18" si="1">F7+H7</f>
        <v>0.38541666666666669</v>
      </c>
      <c r="H7" s="22">
        <v>1.0416666666666666E-2</v>
      </c>
      <c r="I7" s="23" t="s">
        <v>5</v>
      </c>
      <c r="J7" s="7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7"/>
      <c r="W7" s="1"/>
      <c r="X7" s="1"/>
      <c r="Y7" s="1"/>
      <c r="Z7" s="1"/>
    </row>
    <row r="8" spans="1:26" ht="15.75" customHeight="1" x14ac:dyDescent="0.2">
      <c r="A8" s="20">
        <f t="shared" ref="A8:A13" si="2">B7</f>
        <v>0.38541666666666669</v>
      </c>
      <c r="B8" s="21">
        <f t="shared" si="0"/>
        <v>0.39583333333333337</v>
      </c>
      <c r="C8" s="22">
        <v>1.0416666666666666E-2</v>
      </c>
      <c r="D8" s="24" t="s">
        <v>6</v>
      </c>
      <c r="E8" s="7"/>
      <c r="F8" s="20">
        <f t="shared" ref="F8:F18" si="3">G7</f>
        <v>0.38541666666666669</v>
      </c>
      <c r="G8" s="21">
        <f t="shared" si="1"/>
        <v>0.40625</v>
      </c>
      <c r="H8" s="22">
        <v>2.0833333333333332E-2</v>
      </c>
      <c r="I8" s="24" t="s">
        <v>6</v>
      </c>
      <c r="J8" s="7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7"/>
      <c r="W8" s="1"/>
      <c r="X8" s="1"/>
      <c r="Y8" s="1"/>
      <c r="Z8" s="1"/>
    </row>
    <row r="9" spans="1:26" ht="15.75" customHeight="1" x14ac:dyDescent="0.2">
      <c r="A9" s="20">
        <f t="shared" si="2"/>
        <v>0.39583333333333337</v>
      </c>
      <c r="B9" s="21">
        <f t="shared" si="0"/>
        <v>0.44791666666666669</v>
      </c>
      <c r="C9" s="25">
        <v>5.2083333333333336E-2</v>
      </c>
      <c r="D9" s="26" t="s">
        <v>41</v>
      </c>
      <c r="E9" s="7"/>
      <c r="F9" s="20">
        <f t="shared" si="3"/>
        <v>0.40625</v>
      </c>
      <c r="G9" s="21">
        <f t="shared" si="1"/>
        <v>0.45833333333333331</v>
      </c>
      <c r="H9" s="25">
        <v>5.2083333333333336E-2</v>
      </c>
      <c r="I9" s="26" t="s">
        <v>41</v>
      </c>
      <c r="J9" s="7"/>
      <c r="K9" s="1"/>
      <c r="L9" s="1"/>
      <c r="M9" s="1"/>
      <c r="N9" s="1"/>
      <c r="O9" s="1"/>
      <c r="P9" s="1"/>
      <c r="Q9" s="1"/>
      <c r="R9" s="1"/>
      <c r="S9" s="1"/>
      <c r="T9" s="7"/>
      <c r="U9" s="7"/>
      <c r="V9" s="7"/>
      <c r="W9" s="1"/>
      <c r="X9" s="1"/>
      <c r="Y9" s="1"/>
      <c r="Z9" s="1"/>
    </row>
    <row r="10" spans="1:26" ht="15.75" customHeight="1" x14ac:dyDescent="0.2">
      <c r="A10" s="20">
        <f t="shared" si="2"/>
        <v>0.44791666666666669</v>
      </c>
      <c r="B10" s="21">
        <f t="shared" si="0"/>
        <v>0.45833333333333337</v>
      </c>
      <c r="C10" s="22">
        <v>1.0416666666666666E-2</v>
      </c>
      <c r="D10" s="30" t="s">
        <v>42</v>
      </c>
      <c r="E10" s="28"/>
      <c r="F10" s="20">
        <f t="shared" si="3"/>
        <v>0.45833333333333331</v>
      </c>
      <c r="G10" s="21">
        <f t="shared" si="1"/>
        <v>0.46875</v>
      </c>
      <c r="H10" s="22">
        <v>1.0416666666666666E-2</v>
      </c>
      <c r="I10" s="30" t="s">
        <v>42</v>
      </c>
      <c r="J10" s="28"/>
      <c r="K10" s="1"/>
      <c r="L10" s="1"/>
      <c r="M10" s="1"/>
      <c r="N10" s="1"/>
      <c r="O10" s="1"/>
      <c r="P10" s="1"/>
      <c r="Q10" s="1"/>
      <c r="R10" s="1"/>
      <c r="S10" s="1"/>
      <c r="T10" s="7"/>
      <c r="U10" s="7"/>
      <c r="V10" s="7"/>
      <c r="W10" s="1"/>
      <c r="X10" s="1"/>
      <c r="Y10" s="1"/>
      <c r="Z10" s="1"/>
    </row>
    <row r="11" spans="1:26" ht="15.75" customHeight="1" x14ac:dyDescent="0.2">
      <c r="A11" s="20">
        <f t="shared" si="2"/>
        <v>0.45833333333333337</v>
      </c>
      <c r="B11" s="21">
        <f t="shared" si="0"/>
        <v>0.51041666666666674</v>
      </c>
      <c r="C11" s="25">
        <v>5.2083333333333336E-2</v>
      </c>
      <c r="D11" s="29" t="s">
        <v>41</v>
      </c>
      <c r="E11" s="7"/>
      <c r="F11" s="20">
        <f t="shared" si="3"/>
        <v>0.46875</v>
      </c>
      <c r="G11" s="21">
        <f t="shared" si="1"/>
        <v>0.52083333333333337</v>
      </c>
      <c r="H11" s="25">
        <v>5.2083333333333336E-2</v>
      </c>
      <c r="I11" s="29" t="s">
        <v>41</v>
      </c>
      <c r="J11" s="7"/>
      <c r="K11" s="1"/>
      <c r="L11" s="1"/>
      <c r="M11" s="1"/>
      <c r="N11" s="1"/>
      <c r="O11" s="1"/>
      <c r="P11" s="1"/>
      <c r="Q11" s="1"/>
      <c r="R11" s="1"/>
      <c r="S11" s="1"/>
      <c r="T11" s="7"/>
      <c r="U11" s="7"/>
      <c r="V11" s="7"/>
      <c r="W11" s="1"/>
      <c r="X11" s="1"/>
      <c r="Y11" s="1"/>
      <c r="Z11" s="1"/>
    </row>
    <row r="12" spans="1:26" ht="15.75" customHeight="1" x14ac:dyDescent="0.2">
      <c r="A12" s="20">
        <f t="shared" si="2"/>
        <v>0.51041666666666674</v>
      </c>
      <c r="B12" s="21">
        <f t="shared" si="0"/>
        <v>0.51736111111111116</v>
      </c>
      <c r="C12" s="22">
        <v>6.9444444444444441E-3</v>
      </c>
      <c r="D12" s="30" t="s">
        <v>10</v>
      </c>
      <c r="E12" s="7"/>
      <c r="F12" s="20">
        <f t="shared" si="3"/>
        <v>0.52083333333333337</v>
      </c>
      <c r="G12" s="21">
        <f t="shared" si="1"/>
        <v>0.52430555555555558</v>
      </c>
      <c r="H12" s="22">
        <v>3.472222222222222E-3</v>
      </c>
      <c r="I12" s="24" t="s">
        <v>12</v>
      </c>
      <c r="J12" s="7"/>
      <c r="K12" s="1"/>
      <c r="L12" s="1"/>
      <c r="M12" s="1"/>
      <c r="N12" s="1"/>
      <c r="O12" s="1"/>
      <c r="P12" s="1"/>
      <c r="Q12" s="1"/>
      <c r="R12" s="1"/>
      <c r="S12" s="1"/>
      <c r="T12" s="7"/>
      <c r="U12" s="7"/>
      <c r="V12" s="7"/>
      <c r="W12" s="1"/>
      <c r="X12" s="1"/>
      <c r="Y12" s="1"/>
      <c r="Z12" s="1"/>
    </row>
    <row r="13" spans="1:26" ht="15.75" customHeight="1" x14ac:dyDescent="0.2">
      <c r="A13" s="32">
        <f t="shared" si="2"/>
        <v>0.51736111111111116</v>
      </c>
      <c r="B13" s="33">
        <f t="shared" si="0"/>
        <v>0.52083333333333337</v>
      </c>
      <c r="C13" s="34">
        <v>3.472222222222222E-3</v>
      </c>
      <c r="D13" s="35" t="s">
        <v>43</v>
      </c>
      <c r="E13" s="7"/>
      <c r="F13" s="20">
        <f t="shared" si="3"/>
        <v>0.52430555555555558</v>
      </c>
      <c r="G13" s="21">
        <f t="shared" si="1"/>
        <v>0.57291666666666674</v>
      </c>
      <c r="H13" s="22">
        <v>4.8611111111111112E-2</v>
      </c>
      <c r="I13" s="24" t="s">
        <v>16</v>
      </c>
      <c r="J13" s="7"/>
      <c r="K13" s="1"/>
      <c r="L13" s="1"/>
      <c r="M13" s="1"/>
      <c r="N13" s="1"/>
      <c r="O13" s="1"/>
      <c r="P13" s="1"/>
      <c r="Q13" s="1"/>
      <c r="R13" s="1"/>
      <c r="S13" s="1"/>
      <c r="T13" s="7"/>
      <c r="U13" s="7"/>
      <c r="V13" s="7"/>
      <c r="W13" s="1"/>
      <c r="X13" s="1"/>
      <c r="Y13" s="1"/>
      <c r="Z13" s="1"/>
    </row>
    <row r="14" spans="1:26" ht="15.75" customHeight="1" x14ac:dyDescent="0.2">
      <c r="A14" s="7"/>
      <c r="B14" s="7"/>
      <c r="C14" s="58"/>
      <c r="D14" s="31"/>
      <c r="E14" s="7"/>
      <c r="F14" s="20">
        <f t="shared" si="3"/>
        <v>0.57291666666666674</v>
      </c>
      <c r="G14" s="21">
        <f t="shared" si="1"/>
        <v>0.62500000000000011</v>
      </c>
      <c r="H14" s="37">
        <v>5.2083333333333336E-2</v>
      </c>
      <c r="I14" s="41" t="s">
        <v>44</v>
      </c>
      <c r="J14" s="7"/>
      <c r="K14" s="1"/>
      <c r="L14" s="1"/>
      <c r="M14" s="1"/>
      <c r="N14" s="1"/>
      <c r="O14" s="1"/>
      <c r="P14" s="1"/>
      <c r="Q14" s="1"/>
      <c r="R14" s="1"/>
      <c r="S14" s="1"/>
      <c r="T14" s="7"/>
      <c r="U14" s="7"/>
      <c r="V14" s="7"/>
      <c r="W14" s="1"/>
      <c r="X14" s="1"/>
      <c r="Y14" s="1"/>
      <c r="Z14" s="1"/>
    </row>
    <row r="15" spans="1:26" ht="15.75" customHeight="1" x14ac:dyDescent="0.2">
      <c r="A15" s="7"/>
      <c r="B15" s="7"/>
      <c r="C15" s="58"/>
      <c r="D15" s="31"/>
      <c r="E15" s="7"/>
      <c r="F15" s="20">
        <f t="shared" si="3"/>
        <v>0.62500000000000011</v>
      </c>
      <c r="G15" s="21">
        <f t="shared" si="1"/>
        <v>0.63541666666666674</v>
      </c>
      <c r="H15" s="22">
        <v>1.0416666666666666E-2</v>
      </c>
      <c r="I15" s="42" t="s">
        <v>42</v>
      </c>
      <c r="J15" s="7"/>
      <c r="K15" s="1"/>
      <c r="L15" s="1"/>
      <c r="M15" s="1"/>
      <c r="N15" s="1"/>
      <c r="O15" s="1"/>
      <c r="P15" s="1"/>
      <c r="Q15" s="1"/>
      <c r="R15" s="1"/>
      <c r="S15" s="1"/>
      <c r="T15" s="7"/>
      <c r="U15" s="7"/>
      <c r="V15" s="7"/>
      <c r="W15" s="1"/>
      <c r="X15" s="1"/>
      <c r="Y15" s="1"/>
      <c r="Z15" s="1"/>
    </row>
    <row r="16" spans="1:26" ht="15.75" customHeight="1" x14ac:dyDescent="0.2">
      <c r="A16" s="7"/>
      <c r="B16" s="7"/>
      <c r="C16" s="58"/>
      <c r="D16" s="31"/>
      <c r="E16" s="7"/>
      <c r="F16" s="20">
        <f t="shared" si="3"/>
        <v>0.63541666666666674</v>
      </c>
      <c r="G16" s="21">
        <f t="shared" si="1"/>
        <v>0.68750000000000011</v>
      </c>
      <c r="H16" s="37">
        <v>5.2083333333333336E-2</v>
      </c>
      <c r="I16" s="41" t="s">
        <v>44</v>
      </c>
      <c r="J16" s="7"/>
      <c r="K16" s="1"/>
      <c r="L16" s="1"/>
      <c r="M16" s="1"/>
      <c r="N16" s="1"/>
      <c r="O16" s="1"/>
      <c r="P16" s="1"/>
      <c r="Q16" s="1"/>
      <c r="R16" s="1"/>
      <c r="S16" s="1"/>
      <c r="T16" s="7"/>
      <c r="U16" s="7"/>
      <c r="V16" s="7"/>
      <c r="W16" s="1"/>
      <c r="X16" s="1"/>
      <c r="Y16" s="1"/>
      <c r="Z16" s="1"/>
    </row>
    <row r="17" spans="1:26" ht="15.75" customHeight="1" x14ac:dyDescent="0.2">
      <c r="A17" s="7"/>
      <c r="B17" s="7"/>
      <c r="C17" s="58"/>
      <c r="D17" s="31"/>
      <c r="E17" s="7"/>
      <c r="F17" s="20">
        <f t="shared" si="3"/>
        <v>0.68750000000000011</v>
      </c>
      <c r="G17" s="21">
        <f t="shared" si="1"/>
        <v>0.70486111111111127</v>
      </c>
      <c r="H17" s="22">
        <v>1.7361111111111112E-2</v>
      </c>
      <c r="I17" s="30" t="s">
        <v>45</v>
      </c>
      <c r="J17" s="7"/>
      <c r="K17" s="1"/>
      <c r="L17" s="1"/>
      <c r="M17" s="1"/>
      <c r="N17" s="1"/>
      <c r="O17" s="1"/>
      <c r="P17" s="1"/>
      <c r="Q17" s="1"/>
      <c r="R17" s="1"/>
      <c r="S17" s="1"/>
      <c r="T17" s="7"/>
      <c r="U17" s="7"/>
      <c r="V17" s="7"/>
      <c r="W17" s="1"/>
      <c r="X17" s="1"/>
      <c r="Y17" s="1"/>
      <c r="Z17" s="1"/>
    </row>
    <row r="18" spans="1:26" ht="15.75" customHeight="1" x14ac:dyDescent="0.2">
      <c r="A18" s="7"/>
      <c r="B18" s="7"/>
      <c r="C18" s="58"/>
      <c r="D18" s="59"/>
      <c r="E18" s="7"/>
      <c r="F18" s="32">
        <f t="shared" si="3"/>
        <v>0.70486111111111127</v>
      </c>
      <c r="G18" s="33">
        <f t="shared" si="1"/>
        <v>0.70833333333333348</v>
      </c>
      <c r="H18" s="34">
        <v>3.472222222222222E-3</v>
      </c>
      <c r="I18" s="35" t="s">
        <v>43</v>
      </c>
      <c r="J18" s="7"/>
      <c r="K18" s="1"/>
      <c r="L18" s="1"/>
      <c r="M18" s="1"/>
      <c r="N18" s="1"/>
      <c r="O18" s="1"/>
      <c r="P18" s="1"/>
      <c r="Q18" s="1"/>
      <c r="R18" s="1"/>
      <c r="S18" s="1"/>
      <c r="T18" s="7"/>
      <c r="U18" s="7"/>
      <c r="V18" s="7"/>
      <c r="W18" s="1"/>
      <c r="X18" s="1"/>
      <c r="Y18" s="1"/>
      <c r="Z18" s="1"/>
    </row>
    <row r="19" spans="1:26" ht="15.75" customHeight="1" x14ac:dyDescent="0.2">
      <c r="A19" s="1"/>
      <c r="B19" s="1"/>
      <c r="C19" s="2"/>
      <c r="D19" s="2"/>
      <c r="E19" s="59"/>
      <c r="F19" s="2"/>
      <c r="G19" s="2"/>
      <c r="H19" s="2"/>
      <c r="I19" s="2"/>
      <c r="J19" s="7"/>
      <c r="K19" s="7"/>
      <c r="L19" s="7"/>
      <c r="M19" s="58"/>
      <c r="N19" s="31"/>
      <c r="O19" s="7"/>
      <c r="P19" s="7"/>
      <c r="Q19" s="7"/>
      <c r="R19" s="7"/>
      <c r="S19" s="7"/>
      <c r="T19" s="7"/>
      <c r="U19" s="7"/>
      <c r="V19" s="7"/>
      <c r="W19" s="1"/>
      <c r="X19" s="1"/>
      <c r="Y19" s="1"/>
      <c r="Z19" s="1"/>
    </row>
    <row r="20" spans="1:26" ht="15.75" customHeight="1" x14ac:dyDescent="0.2">
      <c r="A20" s="1"/>
      <c r="B20" s="1"/>
      <c r="C20" s="2"/>
      <c r="D20" s="2"/>
      <c r="E20" s="59"/>
      <c r="F20" s="2"/>
      <c r="G20" s="2"/>
      <c r="H20" s="2"/>
      <c r="I20" s="2"/>
      <c r="J20" s="7"/>
      <c r="K20" s="21"/>
      <c r="L20" s="21"/>
      <c r="M20" s="22"/>
      <c r="N20" s="31"/>
      <c r="O20" s="7"/>
      <c r="P20" s="7"/>
      <c r="Q20" s="7"/>
      <c r="R20" s="7"/>
      <c r="S20" s="7"/>
      <c r="T20" s="7"/>
      <c r="U20" s="7"/>
      <c r="V20" s="7"/>
      <c r="W20" s="1"/>
      <c r="X20" s="1"/>
      <c r="Y20" s="1"/>
      <c r="Z20" s="1"/>
    </row>
    <row r="21" spans="1:26" ht="15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"/>
      <c r="X21" s="1"/>
      <c r="Y21" s="1"/>
      <c r="Z21" s="1"/>
    </row>
    <row r="22" spans="1:26" ht="15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"/>
      <c r="X22" s="1"/>
      <c r="Y22" s="1"/>
      <c r="Z22" s="1"/>
    </row>
    <row r="23" spans="1:26" ht="15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"/>
      <c r="X23" s="1"/>
      <c r="Y23" s="1"/>
      <c r="Z23" s="1"/>
    </row>
    <row r="24" spans="1:26" ht="15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"/>
      <c r="X24" s="1"/>
      <c r="Y24" s="1"/>
      <c r="Z24" s="1"/>
    </row>
    <row r="25" spans="1:26" ht="15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"/>
      <c r="X25" s="1"/>
      <c r="Y25" s="1"/>
      <c r="Z25" s="1"/>
    </row>
    <row r="26" spans="1:26" ht="15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"/>
      <c r="X26" s="1"/>
      <c r="Y26" s="1"/>
      <c r="Z26" s="1"/>
    </row>
    <row r="27" spans="1:26" ht="15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"/>
      <c r="X27" s="1"/>
      <c r="Y27" s="1"/>
      <c r="Z27" s="1"/>
    </row>
    <row r="28" spans="1:26" ht="15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"/>
      <c r="X28" s="1"/>
      <c r="Y28" s="1"/>
      <c r="Z28" s="1"/>
    </row>
    <row r="29" spans="1:26" ht="15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"/>
      <c r="X29" s="1"/>
      <c r="Y29" s="1"/>
      <c r="Z29" s="1"/>
    </row>
    <row r="30" spans="1:26" ht="15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"/>
      <c r="X30" s="1"/>
      <c r="Y30" s="1"/>
      <c r="Z30" s="1"/>
    </row>
    <row r="31" spans="1:26" ht="15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"/>
      <c r="X31" s="1"/>
      <c r="Y31" s="1"/>
      <c r="Z31" s="1"/>
    </row>
    <row r="32" spans="1:26" ht="15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"/>
      <c r="X32" s="1"/>
      <c r="Y32" s="1"/>
      <c r="Z32" s="1"/>
    </row>
    <row r="33" spans="1:26" ht="15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"/>
      <c r="X33" s="1"/>
      <c r="Y33" s="1"/>
      <c r="Z33" s="1"/>
    </row>
    <row r="34" spans="1:26" ht="15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1"/>
      <c r="X34" s="1"/>
      <c r="Y34" s="1"/>
      <c r="Z34" s="1"/>
    </row>
    <row r="35" spans="1:26" ht="15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1"/>
      <c r="X35" s="1"/>
      <c r="Y35" s="1"/>
      <c r="Z35" s="1"/>
    </row>
    <row r="36" spans="1:26" ht="15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1"/>
      <c r="X36" s="1"/>
      <c r="Y36" s="1"/>
      <c r="Z36" s="1"/>
    </row>
    <row r="37" spans="1:26" ht="15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1"/>
      <c r="X37" s="1"/>
      <c r="Y37" s="1"/>
      <c r="Z37" s="1"/>
    </row>
    <row r="38" spans="1:26" ht="15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1"/>
      <c r="X38" s="1"/>
      <c r="Y38" s="1"/>
      <c r="Z38" s="1"/>
    </row>
    <row r="39" spans="1:26" ht="15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1"/>
      <c r="X39" s="1"/>
      <c r="Y39" s="1"/>
      <c r="Z39" s="1"/>
    </row>
    <row r="40" spans="1:26" ht="15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1"/>
      <c r="X40" s="1"/>
      <c r="Y40" s="1"/>
      <c r="Z40" s="1"/>
    </row>
    <row r="41" spans="1:26" ht="15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1"/>
      <c r="X41" s="1"/>
      <c r="Y41" s="1"/>
      <c r="Z41" s="1"/>
    </row>
    <row r="42" spans="1:26" ht="15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1"/>
      <c r="X42" s="1"/>
      <c r="Y42" s="1"/>
      <c r="Z42" s="1"/>
    </row>
    <row r="43" spans="1:26" ht="15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"/>
      <c r="X43" s="1"/>
      <c r="Y43" s="1"/>
      <c r="Z43" s="1"/>
    </row>
    <row r="44" spans="1:26" ht="15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1"/>
      <c r="X44" s="1"/>
      <c r="Y44" s="1"/>
      <c r="Z44" s="1"/>
    </row>
    <row r="45" spans="1:26" ht="15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"/>
      <c r="X45" s="1"/>
      <c r="Y45" s="1"/>
      <c r="Z45" s="1"/>
    </row>
    <row r="46" spans="1:26" ht="15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1"/>
      <c r="X46" s="1"/>
      <c r="Y46" s="1"/>
      <c r="Z46" s="1"/>
    </row>
    <row r="47" spans="1:26" ht="15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1"/>
      <c r="X47" s="1"/>
      <c r="Y47" s="1"/>
      <c r="Z47" s="1"/>
    </row>
    <row r="48" spans="1:26" ht="15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1"/>
      <c r="X48" s="1"/>
      <c r="Y48" s="1"/>
      <c r="Z48" s="1"/>
    </row>
    <row r="49" spans="1:26" ht="15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1"/>
      <c r="X49" s="1"/>
      <c r="Y49" s="1"/>
      <c r="Z49" s="1"/>
    </row>
    <row r="50" spans="1:26" ht="15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1"/>
      <c r="X50" s="1"/>
      <c r="Y50" s="1"/>
      <c r="Z50" s="1"/>
    </row>
    <row r="51" spans="1:26" ht="15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1"/>
      <c r="X51" s="1"/>
      <c r="Y51" s="1"/>
      <c r="Z51" s="1"/>
    </row>
    <row r="52" spans="1:26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1"/>
      <c r="X52" s="1"/>
      <c r="Y52" s="1"/>
      <c r="Z52" s="1"/>
    </row>
    <row r="53" spans="1:26" ht="15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1"/>
      <c r="X53" s="1"/>
      <c r="Y53" s="1"/>
      <c r="Z53" s="1"/>
    </row>
    <row r="54" spans="1:26" ht="15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1"/>
      <c r="X54" s="1"/>
      <c r="Y54" s="1"/>
      <c r="Z54" s="1"/>
    </row>
    <row r="55" spans="1:26" ht="15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"/>
      <c r="X55" s="1"/>
      <c r="Y55" s="1"/>
      <c r="Z55" s="1"/>
    </row>
    <row r="56" spans="1:26" ht="15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1"/>
      <c r="X56" s="1"/>
      <c r="Y56" s="1"/>
      <c r="Z56" s="1"/>
    </row>
    <row r="57" spans="1:26" ht="15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1"/>
      <c r="X57" s="1"/>
      <c r="Y57" s="1"/>
      <c r="Z57" s="1"/>
    </row>
    <row r="58" spans="1:26" ht="15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1"/>
      <c r="X58" s="1"/>
      <c r="Y58" s="1"/>
      <c r="Z58" s="1"/>
    </row>
    <row r="59" spans="1:26" ht="15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1"/>
      <c r="X59" s="1"/>
      <c r="Y59" s="1"/>
      <c r="Z59" s="1"/>
    </row>
    <row r="60" spans="1:26" ht="15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1"/>
      <c r="X60" s="1"/>
      <c r="Y60" s="1"/>
      <c r="Z60" s="1"/>
    </row>
    <row r="61" spans="1:26" ht="15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1"/>
      <c r="X61" s="1"/>
      <c r="Y61" s="1"/>
      <c r="Z61" s="1"/>
    </row>
    <row r="62" spans="1:26" ht="15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1"/>
      <c r="X62" s="1"/>
      <c r="Y62" s="1"/>
      <c r="Z62" s="1"/>
    </row>
    <row r="63" spans="1:26" ht="15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"/>
      <c r="X63" s="1"/>
      <c r="Y63" s="1"/>
      <c r="Z63" s="1"/>
    </row>
    <row r="64" spans="1:26" ht="15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1"/>
      <c r="X64" s="1"/>
      <c r="Y64" s="1"/>
      <c r="Z64" s="1"/>
    </row>
    <row r="65" spans="1:26" ht="15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1"/>
      <c r="X65" s="1"/>
      <c r="Y65" s="1"/>
      <c r="Z65" s="1"/>
    </row>
    <row r="66" spans="1:26" ht="15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"/>
      <c r="X66" s="1"/>
      <c r="Y66" s="1"/>
      <c r="Z66" s="1"/>
    </row>
    <row r="67" spans="1:26" ht="15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1"/>
      <c r="X67" s="1"/>
      <c r="Y67" s="1"/>
      <c r="Z67" s="1"/>
    </row>
    <row r="68" spans="1:26" ht="15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1"/>
      <c r="X68" s="1"/>
      <c r="Y68" s="1"/>
      <c r="Z68" s="1"/>
    </row>
    <row r="69" spans="1:26" ht="15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1"/>
      <c r="X69" s="1"/>
      <c r="Y69" s="1"/>
      <c r="Z69" s="1"/>
    </row>
    <row r="70" spans="1:26" ht="15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1"/>
      <c r="X70" s="1"/>
      <c r="Y70" s="1"/>
      <c r="Z70" s="1"/>
    </row>
    <row r="71" spans="1:26" ht="15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1"/>
      <c r="X71" s="1"/>
      <c r="Y71" s="1"/>
      <c r="Z71" s="1"/>
    </row>
    <row r="72" spans="1:26" ht="15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1"/>
      <c r="X72" s="1"/>
      <c r="Y72" s="1"/>
      <c r="Z72" s="1"/>
    </row>
    <row r="73" spans="1:26" ht="15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1"/>
      <c r="X73" s="1"/>
      <c r="Y73" s="1"/>
      <c r="Z73" s="1"/>
    </row>
    <row r="74" spans="1:26" ht="15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1"/>
      <c r="X74" s="1"/>
      <c r="Y74" s="1"/>
      <c r="Z74" s="1"/>
    </row>
    <row r="75" spans="1:26" ht="15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1"/>
      <c r="X75" s="1"/>
      <c r="Y75" s="1"/>
      <c r="Z75" s="1"/>
    </row>
    <row r="76" spans="1:26" ht="15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1"/>
      <c r="X76" s="1"/>
      <c r="Y76" s="1"/>
      <c r="Z76" s="1"/>
    </row>
    <row r="77" spans="1:26" ht="15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1"/>
      <c r="X77" s="1"/>
      <c r="Y77" s="1"/>
      <c r="Z77" s="1"/>
    </row>
    <row r="78" spans="1:26" ht="15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1"/>
      <c r="X78" s="1"/>
      <c r="Y78" s="1"/>
      <c r="Z78" s="1"/>
    </row>
    <row r="79" spans="1:26" ht="15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1"/>
      <c r="X79" s="1"/>
      <c r="Y79" s="1"/>
      <c r="Z79" s="1"/>
    </row>
    <row r="80" spans="1:26" ht="15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1"/>
      <c r="X80" s="1"/>
      <c r="Y80" s="1"/>
      <c r="Z80" s="1"/>
    </row>
    <row r="81" spans="1:26" ht="15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1"/>
      <c r="X81" s="1"/>
      <c r="Y81" s="1"/>
      <c r="Z81" s="1"/>
    </row>
    <row r="82" spans="1:26" ht="15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1"/>
      <c r="X82" s="1"/>
      <c r="Y82" s="1"/>
      <c r="Z82" s="1"/>
    </row>
    <row r="83" spans="1:26" ht="15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"/>
      <c r="X83" s="1"/>
      <c r="Y83" s="1"/>
      <c r="Z83" s="1"/>
    </row>
    <row r="84" spans="1:26" ht="15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1"/>
      <c r="X84" s="1"/>
      <c r="Y84" s="1"/>
      <c r="Z84" s="1"/>
    </row>
    <row r="85" spans="1:26" ht="15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1"/>
      <c r="X85" s="1"/>
      <c r="Y85" s="1"/>
      <c r="Z85" s="1"/>
    </row>
    <row r="86" spans="1:26" ht="15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1"/>
      <c r="X86" s="1"/>
      <c r="Y86" s="1"/>
      <c r="Z86" s="1"/>
    </row>
    <row r="87" spans="1:26" ht="15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"/>
      <c r="X87" s="1"/>
      <c r="Y87" s="1"/>
      <c r="Z87" s="1"/>
    </row>
    <row r="88" spans="1:26" ht="15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1"/>
      <c r="X88" s="1"/>
      <c r="Y88" s="1"/>
      <c r="Z88" s="1"/>
    </row>
    <row r="89" spans="1:26" ht="15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1"/>
      <c r="X89" s="1"/>
      <c r="Y89" s="1"/>
      <c r="Z89" s="1"/>
    </row>
    <row r="90" spans="1:26" ht="15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1"/>
      <c r="X90" s="1"/>
      <c r="Y90" s="1"/>
      <c r="Z90" s="1"/>
    </row>
    <row r="91" spans="1:26" ht="15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1"/>
      <c r="X91" s="1"/>
      <c r="Y91" s="1"/>
      <c r="Z91" s="1"/>
    </row>
    <row r="92" spans="1:26" ht="15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1"/>
      <c r="X92" s="1"/>
      <c r="Y92" s="1"/>
      <c r="Z92" s="1"/>
    </row>
    <row r="93" spans="1:26" ht="15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1"/>
      <c r="X93" s="1"/>
      <c r="Y93" s="1"/>
      <c r="Z93" s="1"/>
    </row>
    <row r="94" spans="1:26" ht="15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1"/>
      <c r="X94" s="1"/>
      <c r="Y94" s="1"/>
      <c r="Z94" s="1"/>
    </row>
    <row r="95" spans="1:26" ht="15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1"/>
      <c r="X95" s="1"/>
      <c r="Y95" s="1"/>
      <c r="Z95" s="1"/>
    </row>
    <row r="96" spans="1:26" ht="15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1"/>
      <c r="X96" s="1"/>
      <c r="Y96" s="1"/>
      <c r="Z96" s="1"/>
    </row>
    <row r="97" spans="1:26" ht="15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1"/>
      <c r="X97" s="1"/>
      <c r="Y97" s="1"/>
      <c r="Z97" s="1"/>
    </row>
    <row r="98" spans="1:26" ht="15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1"/>
      <c r="X98" s="1"/>
      <c r="Y98" s="1"/>
      <c r="Z98" s="1"/>
    </row>
    <row r="99" spans="1:26" ht="15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1"/>
      <c r="X99" s="1"/>
      <c r="Y99" s="1"/>
      <c r="Z99" s="1"/>
    </row>
    <row r="100" spans="1:26" ht="15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1"/>
      <c r="X100" s="1"/>
      <c r="Y100" s="1"/>
      <c r="Z100" s="1"/>
    </row>
    <row r="101" spans="1:26" ht="15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1"/>
      <c r="X101" s="1"/>
      <c r="Y101" s="1"/>
      <c r="Z101" s="1"/>
    </row>
    <row r="102" spans="1:26" ht="15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1"/>
      <c r="X102" s="1"/>
      <c r="Y102" s="1"/>
      <c r="Z102" s="1"/>
    </row>
    <row r="103" spans="1:26" ht="15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"/>
      <c r="X103" s="1"/>
      <c r="Y103" s="1"/>
      <c r="Z103" s="1"/>
    </row>
    <row r="104" spans="1:26" ht="15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1"/>
      <c r="X104" s="1"/>
      <c r="Y104" s="1"/>
      <c r="Z104" s="1"/>
    </row>
    <row r="105" spans="1:26" ht="15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1"/>
      <c r="X105" s="1"/>
      <c r="Y105" s="1"/>
      <c r="Z105" s="1"/>
    </row>
    <row r="106" spans="1:26" ht="15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1"/>
      <c r="X106" s="1"/>
      <c r="Y106" s="1"/>
      <c r="Z106" s="1"/>
    </row>
    <row r="107" spans="1:26" ht="15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1"/>
      <c r="X107" s="1"/>
      <c r="Y107" s="1"/>
      <c r="Z107" s="1"/>
    </row>
    <row r="108" spans="1:26" ht="15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"/>
      <c r="X108" s="1"/>
      <c r="Y108" s="1"/>
      <c r="Z108" s="1"/>
    </row>
    <row r="109" spans="1:26" ht="15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1"/>
      <c r="X109" s="1"/>
      <c r="Y109" s="1"/>
      <c r="Z109" s="1"/>
    </row>
    <row r="110" spans="1:26" ht="15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1"/>
      <c r="X110" s="1"/>
      <c r="Y110" s="1"/>
      <c r="Z110" s="1"/>
    </row>
    <row r="111" spans="1:26" ht="15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1"/>
      <c r="X111" s="1"/>
      <c r="Y111" s="1"/>
      <c r="Z111" s="1"/>
    </row>
    <row r="112" spans="1:26" ht="15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1"/>
      <c r="X112" s="1"/>
      <c r="Y112" s="1"/>
      <c r="Z112" s="1"/>
    </row>
    <row r="113" spans="1:26" ht="15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1"/>
      <c r="X113" s="1"/>
      <c r="Y113" s="1"/>
      <c r="Z113" s="1"/>
    </row>
    <row r="114" spans="1:26" ht="15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1"/>
      <c r="X114" s="1"/>
      <c r="Y114" s="1"/>
      <c r="Z114" s="1"/>
    </row>
    <row r="115" spans="1:26" ht="15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1"/>
      <c r="X115" s="1"/>
      <c r="Y115" s="1"/>
      <c r="Z115" s="1"/>
    </row>
    <row r="116" spans="1:26" ht="15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1"/>
      <c r="X116" s="1"/>
      <c r="Y116" s="1"/>
      <c r="Z116" s="1"/>
    </row>
    <row r="117" spans="1:26" ht="15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1"/>
      <c r="X117" s="1"/>
      <c r="Y117" s="1"/>
      <c r="Z117" s="1"/>
    </row>
    <row r="118" spans="1:26" ht="15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1"/>
      <c r="X118" s="1"/>
      <c r="Y118" s="1"/>
      <c r="Z118" s="1"/>
    </row>
    <row r="119" spans="1:26" ht="15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1"/>
      <c r="X119" s="1"/>
      <c r="Y119" s="1"/>
      <c r="Z119" s="1"/>
    </row>
    <row r="120" spans="1:26" ht="15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1"/>
      <c r="X120" s="1"/>
      <c r="Y120" s="1"/>
      <c r="Z120" s="1"/>
    </row>
    <row r="121" spans="1:26" ht="15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1"/>
      <c r="X121" s="1"/>
      <c r="Y121" s="1"/>
      <c r="Z121" s="1"/>
    </row>
    <row r="122" spans="1:26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1"/>
      <c r="X122" s="1"/>
      <c r="Y122" s="1"/>
      <c r="Z122" s="1"/>
    </row>
    <row r="123" spans="1:26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"/>
      <c r="X123" s="1"/>
      <c r="Y123" s="1"/>
      <c r="Z123" s="1"/>
    </row>
    <row r="124" spans="1:26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1"/>
      <c r="X124" s="1"/>
      <c r="Y124" s="1"/>
      <c r="Z124" s="1"/>
    </row>
    <row r="125" spans="1:26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1"/>
      <c r="X125" s="1"/>
      <c r="Y125" s="1"/>
      <c r="Z125" s="1"/>
    </row>
    <row r="126" spans="1:26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1"/>
      <c r="X126" s="1"/>
      <c r="Y126" s="1"/>
      <c r="Z126" s="1"/>
    </row>
    <row r="127" spans="1:26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1"/>
      <c r="X127" s="1"/>
      <c r="Y127" s="1"/>
      <c r="Z127" s="1"/>
    </row>
    <row r="128" spans="1:26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1"/>
      <c r="X128" s="1"/>
      <c r="Y128" s="1"/>
      <c r="Z128" s="1"/>
    </row>
    <row r="129" spans="1:26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"/>
      <c r="X129" s="1"/>
      <c r="Y129" s="1"/>
      <c r="Z129" s="1"/>
    </row>
    <row r="130" spans="1:26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1"/>
      <c r="X130" s="1"/>
      <c r="Y130" s="1"/>
      <c r="Z130" s="1"/>
    </row>
    <row r="131" spans="1:26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1"/>
      <c r="X131" s="1"/>
      <c r="Y131" s="1"/>
      <c r="Z131" s="1"/>
    </row>
    <row r="132" spans="1:26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1"/>
      <c r="X132" s="1"/>
      <c r="Y132" s="1"/>
      <c r="Z132" s="1"/>
    </row>
    <row r="133" spans="1:26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1"/>
      <c r="X133" s="1"/>
      <c r="Y133" s="1"/>
      <c r="Z133" s="1"/>
    </row>
    <row r="134" spans="1:26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1"/>
      <c r="X134" s="1"/>
      <c r="Y134" s="1"/>
      <c r="Z134" s="1"/>
    </row>
    <row r="135" spans="1:26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1"/>
      <c r="X135" s="1"/>
      <c r="Y135" s="1"/>
      <c r="Z135" s="1"/>
    </row>
    <row r="136" spans="1:26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1"/>
      <c r="X136" s="1"/>
      <c r="Y136" s="1"/>
      <c r="Z136" s="1"/>
    </row>
    <row r="137" spans="1:26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1"/>
      <c r="X137" s="1"/>
      <c r="Y137" s="1"/>
      <c r="Z137" s="1"/>
    </row>
    <row r="138" spans="1:26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1"/>
      <c r="X138" s="1"/>
      <c r="Y138" s="1"/>
      <c r="Z138" s="1"/>
    </row>
    <row r="139" spans="1:26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1"/>
      <c r="X139" s="1"/>
      <c r="Y139" s="1"/>
      <c r="Z139" s="1"/>
    </row>
    <row r="140" spans="1:26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1"/>
      <c r="X140" s="1"/>
      <c r="Y140" s="1"/>
      <c r="Z140" s="1"/>
    </row>
    <row r="141" spans="1:26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1"/>
      <c r="X141" s="1"/>
      <c r="Y141" s="1"/>
      <c r="Z141" s="1"/>
    </row>
    <row r="142" spans="1:26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1"/>
      <c r="X142" s="1"/>
      <c r="Y142" s="1"/>
      <c r="Z142" s="1"/>
    </row>
    <row r="143" spans="1:26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"/>
      <c r="X143" s="1"/>
      <c r="Y143" s="1"/>
      <c r="Z143" s="1"/>
    </row>
    <row r="144" spans="1:26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1"/>
      <c r="X144" s="1"/>
      <c r="Y144" s="1"/>
      <c r="Z144" s="1"/>
    </row>
    <row r="145" spans="1:26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1"/>
      <c r="X145" s="1"/>
      <c r="Y145" s="1"/>
      <c r="Z145" s="1"/>
    </row>
    <row r="146" spans="1:26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1"/>
      <c r="X146" s="1"/>
      <c r="Y146" s="1"/>
      <c r="Z146" s="1"/>
    </row>
    <row r="147" spans="1:26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1"/>
      <c r="X147" s="1"/>
      <c r="Y147" s="1"/>
      <c r="Z147" s="1"/>
    </row>
    <row r="148" spans="1:26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1"/>
      <c r="X148" s="1"/>
      <c r="Y148" s="1"/>
      <c r="Z148" s="1"/>
    </row>
    <row r="149" spans="1:26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"/>
      <c r="X149" s="1"/>
      <c r="Y149" s="1"/>
      <c r="Z149" s="1"/>
    </row>
    <row r="150" spans="1:26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</row>
    <row r="151" spans="1:26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</row>
    <row r="152" spans="1:26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</row>
    <row r="153" spans="1:26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</row>
    <row r="154" spans="1:26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</row>
    <row r="155" spans="1:26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</row>
    <row r="156" spans="1:26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</row>
    <row r="157" spans="1:26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</row>
    <row r="158" spans="1:26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</row>
    <row r="159" spans="1:26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</row>
    <row r="160" spans="1:26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</row>
    <row r="161" spans="1:26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</row>
    <row r="162" spans="1:26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</row>
    <row r="163" spans="1:26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</row>
    <row r="164" spans="1:26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</row>
    <row r="165" spans="1:26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</row>
    <row r="166" spans="1:26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</row>
    <row r="167" spans="1:26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</row>
    <row r="168" spans="1:26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</row>
    <row r="169" spans="1:26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</row>
    <row r="170" spans="1:26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</row>
    <row r="171" spans="1:26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</row>
    <row r="172" spans="1:26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</row>
    <row r="173" spans="1:26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</row>
    <row r="174" spans="1:26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</row>
    <row r="175" spans="1:26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</row>
    <row r="176" spans="1:26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</row>
    <row r="177" spans="1:26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</row>
    <row r="178" spans="1:26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</row>
    <row r="179" spans="1:26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</row>
    <row r="180" spans="1:26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</row>
    <row r="181" spans="1:26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</row>
    <row r="182" spans="1:26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</row>
    <row r="183" spans="1:26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</row>
    <row r="184" spans="1:26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</row>
    <row r="185" spans="1:26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</row>
    <row r="186" spans="1:26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</row>
    <row r="187" spans="1:26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</row>
    <row r="188" spans="1:26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</row>
    <row r="189" spans="1:26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</row>
    <row r="190" spans="1:26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</row>
    <row r="191" spans="1:26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</row>
    <row r="192" spans="1:26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</row>
    <row r="193" spans="1:26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</row>
    <row r="194" spans="1:26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</row>
    <row r="195" spans="1:26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</row>
    <row r="196" spans="1:26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</row>
    <row r="197" spans="1:26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</row>
    <row r="198" spans="1:26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</row>
    <row r="199" spans="1:26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</row>
    <row r="200" spans="1:26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</row>
    <row r="201" spans="1:26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</row>
    <row r="202" spans="1:26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</row>
    <row r="203" spans="1:26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</row>
    <row r="204" spans="1:26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</row>
    <row r="205" spans="1:26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</row>
    <row r="206" spans="1:26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</row>
    <row r="207" spans="1:26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</row>
    <row r="208" spans="1:26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</row>
    <row r="209" spans="1:26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</row>
    <row r="210" spans="1:26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</row>
    <row r="211" spans="1:26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</row>
    <row r="212" spans="1:26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</row>
    <row r="213" spans="1:26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</row>
    <row r="214" spans="1:26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</row>
    <row r="215" spans="1:26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</row>
    <row r="216" spans="1:26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</row>
    <row r="217" spans="1:26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</row>
    <row r="218" spans="1:26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</row>
    <row r="219" spans="1:26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</row>
    <row r="220" spans="1:26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</row>
    <row r="221" spans="1:26" ht="15.75" customHeight="1" x14ac:dyDescent="0.2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E8" sqref="E8"/>
    </sheetView>
  </sheetViews>
  <sheetFormatPr baseColWidth="10" defaultColWidth="14.3984375" defaultRowHeight="15" customHeight="1" x14ac:dyDescent="0.2"/>
  <cols>
    <col min="1" max="1" width="19.59765625" customWidth="1"/>
    <col min="2" max="3" width="8.796875" customWidth="1"/>
    <col min="4" max="4" width="15.796875" customWidth="1"/>
    <col min="5" max="5" width="82.3984375" customWidth="1"/>
    <col min="6" max="6" width="85" customWidth="1"/>
    <col min="7" max="26" width="8.796875" customWidth="1"/>
  </cols>
  <sheetData>
    <row r="1" spans="1:26" ht="30.75" customHeight="1" x14ac:dyDescent="0.2">
      <c r="A1" s="62" t="s">
        <v>46</v>
      </c>
      <c r="B1" s="63"/>
      <c r="C1" s="63"/>
      <c r="D1" s="63"/>
      <c r="E1" s="63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207.75" customHeight="1" x14ac:dyDescent="0.2">
      <c r="A2" s="49">
        <v>0.375</v>
      </c>
      <c r="B2" s="49">
        <f t="shared" ref="B2:B3" si="0">A2+C2</f>
        <v>0.39583333333333331</v>
      </c>
      <c r="C2" s="50">
        <v>2.0833333333333332E-2</v>
      </c>
      <c r="D2" s="51" t="s">
        <v>5</v>
      </c>
      <c r="E2" s="52" t="s">
        <v>47</v>
      </c>
      <c r="F2" s="52" t="s">
        <v>48</v>
      </c>
      <c r="G2" s="53"/>
      <c r="H2" s="54"/>
      <c r="I2" s="52"/>
      <c r="J2" s="52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227.25" customHeight="1" x14ac:dyDescent="0.2">
      <c r="A3" s="21">
        <f>B2</f>
        <v>0.39583333333333331</v>
      </c>
      <c r="B3" s="49">
        <f t="shared" si="0"/>
        <v>0.41666666666666663</v>
      </c>
      <c r="C3" s="50">
        <v>2.0833333333333332E-2</v>
      </c>
      <c r="D3" s="52" t="s">
        <v>20</v>
      </c>
      <c r="E3" s="52" t="s">
        <v>49</v>
      </c>
      <c r="F3" s="56"/>
      <c r="G3" s="1"/>
      <c r="H3" s="57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 x14ac:dyDescent="0.2"/>
    <row r="5" spans="1:26" ht="12.75" customHeight="1" x14ac:dyDescent="0.2"/>
    <row r="6" spans="1:26" ht="21.75" customHeight="1" x14ac:dyDescent="0.2">
      <c r="A6" s="60" t="s">
        <v>50</v>
      </c>
      <c r="B6" s="60"/>
      <c r="C6" s="60"/>
      <c r="D6" s="60"/>
      <c r="E6" s="60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57" customHeight="1" x14ac:dyDescent="0.2">
      <c r="A7" s="49">
        <v>0.375</v>
      </c>
      <c r="B7" s="49">
        <f t="shared" ref="B7:B8" si="1">A7+C7</f>
        <v>0.38194444444444442</v>
      </c>
      <c r="C7" s="50">
        <v>6.9444444444444441E-3</v>
      </c>
      <c r="D7" s="51" t="s">
        <v>5</v>
      </c>
      <c r="E7" s="52" t="s">
        <v>23</v>
      </c>
      <c r="F7" s="52"/>
      <c r="G7" s="53"/>
      <c r="H7" s="54"/>
      <c r="I7" s="52"/>
      <c r="J7" s="52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83.25" customHeight="1" x14ac:dyDescent="0.2">
      <c r="A8" s="21">
        <f>B7</f>
        <v>0.38194444444444442</v>
      </c>
      <c r="B8" s="49">
        <f t="shared" si="1"/>
        <v>0.39583333333333331</v>
      </c>
      <c r="C8" s="50">
        <v>1.3888888888888888E-2</v>
      </c>
      <c r="D8" s="52" t="s">
        <v>20</v>
      </c>
      <c r="E8" s="52" t="s">
        <v>51</v>
      </c>
      <c r="F8" s="52"/>
      <c r="G8" s="1"/>
      <c r="H8" s="57"/>
      <c r="I8" s="5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 x14ac:dyDescent="0.2"/>
    <row r="10" spans="1:26" ht="19.5" customHeight="1" x14ac:dyDescent="0.2">
      <c r="A10" s="47" t="s">
        <v>25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69.5" customHeight="1" x14ac:dyDescent="0.2">
      <c r="A11" s="49">
        <v>0.375</v>
      </c>
      <c r="B11" s="49">
        <f t="shared" ref="B11:B12" si="2">A11+C11</f>
        <v>0.38541666666666669</v>
      </c>
      <c r="C11" s="50">
        <v>1.0416666666666666E-2</v>
      </c>
      <c r="D11" s="51" t="s">
        <v>5</v>
      </c>
      <c r="E11" s="52" t="s">
        <v>52</v>
      </c>
      <c r="F11" s="52"/>
      <c r="G11" s="53"/>
      <c r="H11" s="54"/>
      <c r="I11" s="52"/>
      <c r="J11" s="52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44" customHeight="1" x14ac:dyDescent="0.2">
      <c r="A12" s="21">
        <f>B11</f>
        <v>0.38541666666666669</v>
      </c>
      <c r="B12" s="49">
        <f t="shared" si="2"/>
        <v>0.39583333333333337</v>
      </c>
      <c r="C12" s="50">
        <v>1.0416666666666666E-2</v>
      </c>
      <c r="D12" s="52" t="s">
        <v>20</v>
      </c>
      <c r="E12" s="52" t="s">
        <v>53</v>
      </c>
      <c r="F12" s="52"/>
      <c r="G12" s="1"/>
      <c r="H12" s="57"/>
      <c r="I12" s="52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E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3" workbookViewId="0">
      <selection activeCell="E8" sqref="E8"/>
    </sheetView>
  </sheetViews>
  <sheetFormatPr baseColWidth="10" defaultColWidth="14.3984375" defaultRowHeight="15" customHeight="1" x14ac:dyDescent="0.2"/>
  <cols>
    <col min="1" max="1" width="12.3984375" customWidth="1"/>
    <col min="2" max="3" width="9.19921875" customWidth="1"/>
    <col min="4" max="4" width="23.3984375" customWidth="1"/>
    <col min="5" max="5" width="59.796875" customWidth="1"/>
    <col min="6" max="26" width="8.796875" customWidth="1"/>
  </cols>
  <sheetData>
    <row r="1" spans="1:26" ht="14" x14ac:dyDescent="0.2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34" x14ac:dyDescent="0.2">
      <c r="A2" s="49">
        <v>0.6875</v>
      </c>
      <c r="B2" s="49">
        <f t="shared" ref="B2:B3" si="0">A2+C2</f>
        <v>0.70486111111111116</v>
      </c>
      <c r="C2" s="50">
        <v>1.7361111111111112E-2</v>
      </c>
      <c r="D2" s="51" t="s">
        <v>29</v>
      </c>
      <c r="E2" s="52" t="s">
        <v>55</v>
      </c>
      <c r="F2" s="52"/>
      <c r="G2" s="53"/>
      <c r="H2" s="54"/>
      <c r="I2" s="52"/>
      <c r="J2" s="52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6"/>
    </row>
    <row r="3" spans="1:26" ht="51" x14ac:dyDescent="0.2">
      <c r="A3" s="21">
        <f>B2</f>
        <v>0.70486111111111116</v>
      </c>
      <c r="B3" s="49">
        <f t="shared" si="0"/>
        <v>0.70833333333333337</v>
      </c>
      <c r="C3" s="50">
        <v>3.472222222222222E-3</v>
      </c>
      <c r="D3" s="52" t="s">
        <v>31</v>
      </c>
      <c r="E3" s="52" t="s">
        <v>56</v>
      </c>
      <c r="F3" s="52"/>
      <c r="G3" s="1"/>
      <c r="H3" s="57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ht="14" x14ac:dyDescent="0.2"/>
    <row r="5" spans="1:26" ht="14" x14ac:dyDescent="0.2"/>
    <row r="6" spans="1:26" ht="14" x14ac:dyDescent="0.2">
      <c r="A6" s="47" t="s">
        <v>57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36" x14ac:dyDescent="0.2">
      <c r="A7" s="49">
        <v>0.66666666666666663</v>
      </c>
      <c r="B7" s="49">
        <f t="shared" ref="B7:B8" si="1">A7+C7</f>
        <v>0.6875</v>
      </c>
      <c r="C7" s="50">
        <v>2.0833333333333332E-2</v>
      </c>
      <c r="D7" s="51" t="s">
        <v>29</v>
      </c>
      <c r="E7" s="52" t="s">
        <v>58</v>
      </c>
      <c r="F7" s="56"/>
      <c r="G7" s="53"/>
      <c r="H7" s="54"/>
      <c r="I7" s="52"/>
      <c r="J7" s="52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6" ht="68" x14ac:dyDescent="0.2">
      <c r="A8" s="21">
        <f>B7</f>
        <v>0.6875</v>
      </c>
      <c r="B8" s="49">
        <f t="shared" si="1"/>
        <v>0.69791666666666663</v>
      </c>
      <c r="C8" s="50">
        <v>1.0416666666666666E-2</v>
      </c>
      <c r="D8" s="52" t="s">
        <v>34</v>
      </c>
      <c r="E8" s="52" t="s">
        <v>59</v>
      </c>
      <c r="F8" s="52"/>
      <c r="G8" s="1"/>
      <c r="H8" s="57"/>
      <c r="I8" s="5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6"/>
    </row>
    <row r="9" spans="1:26" ht="14" x14ac:dyDescent="0.2"/>
    <row r="10" spans="1:26" ht="14" x14ac:dyDescent="0.2"/>
    <row r="11" spans="1:26" ht="14" x14ac:dyDescent="0.2">
      <c r="A11" s="47" t="s">
        <v>36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51" x14ac:dyDescent="0.2">
      <c r="A12" s="49">
        <v>0.51041666666666663</v>
      </c>
      <c r="B12" s="49">
        <f t="shared" ref="B12:B13" si="2">A12+C12</f>
        <v>0.51736111111111105</v>
      </c>
      <c r="C12" s="50">
        <v>6.9444444444444441E-3</v>
      </c>
      <c r="D12" s="51" t="s">
        <v>29</v>
      </c>
      <c r="E12" s="52" t="s">
        <v>60</v>
      </c>
      <c r="F12" s="52"/>
      <c r="G12" s="53"/>
      <c r="H12" s="54"/>
      <c r="I12" s="52"/>
      <c r="J12" s="5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6" ht="68" x14ac:dyDescent="0.2">
      <c r="A13" s="21">
        <f>B12</f>
        <v>0.51736111111111105</v>
      </c>
      <c r="B13" s="49">
        <f t="shared" si="2"/>
        <v>0.52083333333333326</v>
      </c>
      <c r="C13" s="50">
        <v>3.472222222222222E-3</v>
      </c>
      <c r="D13" s="52" t="s">
        <v>37</v>
      </c>
      <c r="E13" s="52" t="s">
        <v>59</v>
      </c>
      <c r="F13" s="52"/>
      <c r="G13" s="1"/>
      <c r="H13" s="57"/>
      <c r="I13" s="5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14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D472548A9B740B951B187F7D02714" ma:contentTypeVersion="15" ma:contentTypeDescription="Create a new document." ma:contentTypeScope="" ma:versionID="af570a70357f73a3c03a727f6ae97a50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50a7ef5c2ebdf2c7b0b0aaa10cd06e3a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Props1.xml><?xml version="1.0" encoding="utf-8"?>
<ds:datastoreItem xmlns:ds="http://schemas.openxmlformats.org/officeDocument/2006/customXml" ds:itemID="{BACEC005-C82E-4338-896B-3485BCF71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88009-3563-4646-B0AE-705AEDB8FF93}"/>
</file>

<file path=customXml/itemProps3.xml><?xml version="1.0" encoding="utf-8"?>
<ds:datastoreItem xmlns:ds="http://schemas.openxmlformats.org/officeDocument/2006/customXml" ds:itemID="{500E7FB1-3B5C-4A9B-89F8-1AFD18BCBBCA}">
  <ds:schemaRefs>
    <ds:schemaRef ds:uri="http://schemas.microsoft.com/office/infopath/2007/PartnerControls"/>
    <ds:schemaRef ds:uri="9437ee95-51b8-4ec7-a9f8-f4a223d0b6c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18eccf6-9302-4b3b-a990-755a28e5b6e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Logik Grobkonzept_online</vt:lpstr>
      <vt:lpstr>Welcome&amp;Check-Ins_online</vt:lpstr>
      <vt:lpstr>Check-Out&amp;Ends_online</vt:lpstr>
      <vt:lpstr>Logik Grobkonzept_analog</vt:lpstr>
      <vt:lpstr>Welcome&amp;Check-Ins_analog</vt:lpstr>
      <vt:lpstr>Check-Out&amp;Ends_analog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Katharina Rosin</cp:lastModifiedBy>
  <dcterms:created xsi:type="dcterms:W3CDTF">2021-03-01T12:12:47Z</dcterms:created>
  <dcterms:modified xsi:type="dcterms:W3CDTF">2024-12-11T08:08:11Z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